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 windowWidth="20520" windowHeight="9630" tabRatio="908"/>
  </bookViews>
  <sheets>
    <sheet name="申請" sheetId="11" r:id="rId1"/>
    <sheet name="計画" sheetId="12" r:id="rId2"/>
    <sheet name="別紙様式６" sheetId="55" r:id="rId3"/>
    <sheet name="別紙様式7" sheetId="57" r:id="rId4"/>
    <sheet name="自作地含む場合" sheetId="58" r:id="rId5"/>
    <sheet name="作業受委託様式" sheetId="59" r:id="rId6"/>
    <sheet name="面積按分表" sheetId="41" r:id="rId7"/>
  </sheets>
  <externalReferences>
    <externalReference r:id="rId8"/>
    <externalReference r:id="rId9"/>
    <externalReference r:id="rId10"/>
  </externalReferences>
  <definedNames>
    <definedName name="_xlnm._FilterDatabase" localSheetId="1" hidden="1">計画!$A$44:$AK$46</definedName>
    <definedName name="_xlnm._FilterDatabase" localSheetId="3" hidden="1">別紙様式7!$A$5:$S$17</definedName>
    <definedName name="A.■か□" localSheetId="5">#REF!</definedName>
    <definedName name="A.■か□">#REF!</definedName>
    <definedName name="B.○か空白" localSheetId="5">[2]【選択肢】!$B$3:$B$4</definedName>
    <definedName name="B.○か空白">#REF!</definedName>
    <definedName name="Ｃ1.計画欄" localSheetId="5">#REF!</definedName>
    <definedName name="Ｃ1.計画欄">#REF!</definedName>
    <definedName name="Ｃ2.実施欄" localSheetId="5">#REF!</definedName>
    <definedName name="Ｃ2.実施欄">#REF!</definedName>
    <definedName name="D.農村環境保全活動のテーマ" localSheetId="5">[3]【選択肢】!$D$3:$D$7</definedName>
    <definedName name="D.農村環境保全活動のテーマ">#REF!</definedName>
    <definedName name="E.高度な保全活動" localSheetId="5">[3]【選択肢】!$E$3:$E$11</definedName>
    <definedName name="E.高度な保全活動">#REF!</definedName>
    <definedName name="F.施設" localSheetId="5">[3]【選択肢】!$F$3:$F$5</definedName>
    <definedName name="F.施設">#REF!</definedName>
    <definedName name="G.単位" localSheetId="5">[3]【選択肢】!$G$3:$G$4</definedName>
    <definedName name="G.単位">#REF!</definedName>
    <definedName name="H1.構成員一覧の分類_農業者" localSheetId="5">#REF!</definedName>
    <definedName name="H1.構成員一覧の分類_農業者">#REF!</definedName>
    <definedName name="H2.構成員一覧の分類_農業者以外個人" localSheetId="5">#REF!</definedName>
    <definedName name="H2.構成員一覧の分類_農業者以外個人">#REF!</definedName>
    <definedName name="H3.構成員一覧の分類_農業者以外団体" localSheetId="5">#REF!</definedName>
    <definedName name="H3.構成員一覧の分類_農業者以外団体">#REF!</definedName>
    <definedName name="Ｉ.金銭出納簿の区分" localSheetId="5">#REF!</definedName>
    <definedName name="Ｉ.金銭出納簿の区分">#REF!</definedName>
    <definedName name="Ｊ.金銭出納簿の収支の分類" localSheetId="5">#REF!</definedName>
    <definedName name="Ｊ.金銭出納簿の収支の分類">#REF!</definedName>
    <definedName name="K.農村環境保全活動" localSheetId="5">[3]【選択肢】!$Q$44:$Q$56</definedName>
    <definedName name="K.農村環境保全活動">#REF!</definedName>
    <definedName name="L.増進活動" localSheetId="5">[3]【選択肢】!$R$57:$R$64</definedName>
    <definedName name="L.増進活動">#REF!</definedName>
    <definedName name="M.長寿命化" localSheetId="5">[3]【選択肢】!$S$66:$S$71</definedName>
    <definedName name="M.長寿命化">#REF!</definedName>
    <definedName name="_xlnm.Print_Area" localSheetId="1">計画!$A$1:$AK$53</definedName>
    <definedName name="_xlnm.Print_Area" localSheetId="5">作業受委託様式!$A$1:$AG$43</definedName>
    <definedName name="_xlnm.Print_Area" localSheetId="4">自作地含む場合!$A$1:$AK$80</definedName>
    <definedName name="_xlnm.Print_Area" localSheetId="0">申請!$A$1:$AK$23</definedName>
    <definedName name="_xlnm.Print_Area" localSheetId="2">別紙様式６!$A$1:$AG$38</definedName>
    <definedName name="_xlnm.Print_Area" localSheetId="3">別紙様式7!$A$1:$S$29</definedName>
    <definedName name="_xlnm.Print_Area" localSheetId="6">面積按分表!$B$1:$J$90</definedName>
    <definedName name="_xlnm.Print_Titles" localSheetId="3">別紙様式7!$3:$5</definedName>
    <definedName name="_xlnm.Print_Titles" localSheetId="6">面積按分表!$4:$4</definedName>
  </definedNames>
  <calcPr calcId="145621"/>
</workbook>
</file>

<file path=xl/calcChain.xml><?xml version="1.0" encoding="utf-8"?>
<calcChain xmlns="http://schemas.openxmlformats.org/spreadsheetml/2006/main">
  <c r="AF24" i="58" l="1"/>
  <c r="AF23" i="58"/>
  <c r="AF20" i="58"/>
  <c r="AF19" i="58"/>
  <c r="J19" i="57" l="1"/>
  <c r="H19" i="57"/>
  <c r="N18" i="55" l="1"/>
  <c r="V11" i="55"/>
  <c r="V10" i="55"/>
  <c r="V9" i="55"/>
  <c r="V8" i="55"/>
  <c r="V12" i="55"/>
  <c r="H5" i="41" l="1"/>
  <c r="Y9" i="12" l="1"/>
  <c r="G80" i="41" l="1"/>
  <c r="G74" i="41"/>
  <c r="G68" i="41"/>
  <c r="G59" i="41"/>
  <c r="G53" i="41"/>
  <c r="G47" i="41"/>
  <c r="G38" i="41"/>
  <c r="G32" i="41"/>
  <c r="G26" i="41"/>
  <c r="G17" i="41"/>
  <c r="G11" i="41"/>
  <c r="G5" i="41"/>
  <c r="G84" i="41" l="1"/>
  <c r="G83" i="41"/>
  <c r="G82" i="41"/>
  <c r="G81" i="41"/>
  <c r="H80" i="41"/>
  <c r="G78" i="41"/>
  <c r="G77" i="41"/>
  <c r="G76" i="41"/>
  <c r="G75" i="41"/>
  <c r="H74" i="41"/>
  <c r="G72" i="41"/>
  <c r="G71" i="41"/>
  <c r="G70" i="41"/>
  <c r="G69" i="41"/>
  <c r="H68" i="41"/>
  <c r="H47" i="41"/>
  <c r="G48" i="41"/>
  <c r="G49" i="41"/>
  <c r="G50" i="41"/>
  <c r="G51" i="41"/>
  <c r="H53" i="41"/>
  <c r="G54" i="41"/>
  <c r="G55" i="41"/>
  <c r="G56" i="41"/>
  <c r="G57" i="41"/>
  <c r="H59" i="41"/>
  <c r="G60" i="41"/>
  <c r="G61" i="41"/>
  <c r="G62" i="41"/>
  <c r="G63" i="41"/>
  <c r="G42" i="41"/>
  <c r="G41" i="41"/>
  <c r="G40" i="41"/>
  <c r="G39" i="41"/>
  <c r="H38" i="41"/>
  <c r="G36" i="41"/>
  <c r="G35" i="41"/>
  <c r="G34" i="41"/>
  <c r="G33" i="41"/>
  <c r="H32" i="41"/>
  <c r="G30" i="41"/>
  <c r="G29" i="41"/>
  <c r="G28" i="41"/>
  <c r="G27" i="41"/>
  <c r="H26" i="41"/>
  <c r="B23" i="41"/>
  <c r="G21" i="41"/>
  <c r="G20" i="41"/>
  <c r="G19" i="41"/>
  <c r="G18" i="41"/>
  <c r="H17" i="41"/>
  <c r="G15" i="41"/>
  <c r="G14" i="41"/>
  <c r="G13" i="41"/>
  <c r="G12" i="41"/>
  <c r="H11" i="41"/>
  <c r="G9" i="41"/>
  <c r="G8" i="41"/>
  <c r="G7" i="41"/>
  <c r="G6" i="41"/>
  <c r="B44" i="41"/>
  <c r="B65" i="41"/>
  <c r="B2" i="41"/>
  <c r="AE10" i="12" l="1"/>
</calcChain>
</file>

<file path=xl/comments1.xml><?xml version="1.0" encoding="utf-8"?>
<comments xmlns="http://schemas.openxmlformats.org/spreadsheetml/2006/main">
  <authors>
    <author>神石高原町</author>
  </authors>
  <commentList>
    <comment ref="A13" authorId="0">
      <text>
        <r>
          <rPr>
            <b/>
            <sz val="9"/>
            <color indexed="81"/>
            <rFont val="ＭＳ Ｐゴシック"/>
            <family val="3"/>
            <charset val="128"/>
          </rPr>
          <t>協定農用地に自作地を含み、１０割単価交付を受ける場合は必須事項
協定農用地に自作地を含み、８割単価交付を受ける場合は、選択必須事項</t>
        </r>
      </text>
    </comment>
    <comment ref="A29" authorId="0">
      <text>
        <r>
          <rPr>
            <b/>
            <sz val="9"/>
            <color indexed="81"/>
            <rFont val="ＭＳ Ｐゴシック"/>
            <family val="3"/>
            <charset val="128"/>
          </rPr>
          <t>協定農用地に自作地を含み、８割単価を受ける場合は選択必須事項</t>
        </r>
      </text>
    </comment>
  </commentList>
</comments>
</file>

<file path=xl/sharedStrings.xml><?xml version="1.0" encoding="utf-8"?>
<sst xmlns="http://schemas.openxmlformats.org/spreadsheetml/2006/main" count="309" uniqueCount="242">
  <si>
    <t>田</t>
    <rPh sb="0" eb="1">
      <t>タ</t>
    </rPh>
    <phoneticPr fontId="3"/>
  </si>
  <si>
    <t>畑</t>
    <rPh sb="0" eb="1">
      <t>ハタケ</t>
    </rPh>
    <phoneticPr fontId="3"/>
  </si>
  <si>
    <t>該　当</t>
    <rPh sb="0" eb="1">
      <t>ソ</t>
    </rPh>
    <rPh sb="2" eb="3">
      <t>トウ</t>
    </rPh>
    <phoneticPr fontId="3"/>
  </si>
  <si>
    <t>(2) 水路・農道等</t>
    <rPh sb="4" eb="6">
      <t>スイロ</t>
    </rPh>
    <rPh sb="7" eb="9">
      <t>ノウドウ</t>
    </rPh>
    <rPh sb="9" eb="10">
      <t>トウ</t>
    </rPh>
    <phoneticPr fontId="3"/>
  </si>
  <si>
    <t>イ）草刈り</t>
    <rPh sb="2" eb="4">
      <t>クサカ</t>
    </rPh>
    <phoneticPr fontId="3"/>
  </si>
  <si>
    <t>ウ）その他</t>
    <rPh sb="4" eb="5">
      <t>タ</t>
    </rPh>
    <phoneticPr fontId="3"/>
  </si>
  <si>
    <t>草地</t>
    <rPh sb="0" eb="2">
      <t>ソウチ</t>
    </rPh>
    <phoneticPr fontId="3"/>
  </si>
  <si>
    <t>○</t>
    <phoneticPr fontId="3"/>
  </si>
  <si>
    <t>殿</t>
  </si>
  <si>
    <t>記</t>
    <phoneticPr fontId="3"/>
  </si>
  <si>
    <t>日</t>
    <rPh sb="0" eb="1">
      <t>ヒ</t>
    </rPh>
    <phoneticPr fontId="7"/>
  </si>
  <si>
    <t>月</t>
    <rPh sb="0" eb="1">
      <t>ツキ</t>
    </rPh>
    <phoneticPr fontId="7"/>
  </si>
  <si>
    <t>年</t>
    <rPh sb="0" eb="1">
      <t>ネン</t>
    </rPh>
    <phoneticPr fontId="7"/>
  </si>
  <si>
    <t>○</t>
  </si>
  <si>
    <t>集落協定</t>
    <rPh sb="0" eb="2">
      <t>シュウラク</t>
    </rPh>
    <rPh sb="2" eb="4">
      <t>キョウテイ</t>
    </rPh>
    <phoneticPr fontId="7"/>
  </si>
  <si>
    <t>　　１　事業計画</t>
    <phoneticPr fontId="7"/>
  </si>
  <si>
    <t>　　２　農業の有する多面的機能の発揮の促進に関する活動計画書</t>
    <phoneticPr fontId="7"/>
  </si>
  <si>
    <t>１号事業（多面的機能支払交付金）</t>
  </si>
  <si>
    <t>２号事業（中山間地域等直接支払交付金）</t>
    <phoneticPr fontId="7"/>
  </si>
  <si>
    <t>３号事業（環境保全型農業直接支払交付金）</t>
    <phoneticPr fontId="7"/>
  </si>
  <si>
    <t>　　３　その他</t>
    <phoneticPr fontId="7"/>
  </si>
  <si>
    <t>都道府県の同意書の写し（都道府県営土地改良施設の管理）</t>
    <phoneticPr fontId="7"/>
  </si>
  <si>
    <t>代表者の氏名</t>
    <rPh sb="0" eb="3">
      <t>ダイヒョウシャ</t>
    </rPh>
    <rPh sb="4" eb="6">
      <t>シメイ</t>
    </rPh>
    <phoneticPr fontId="7"/>
  </si>
  <si>
    <t>多面的機能発揮促進事業に関する計画</t>
    <phoneticPr fontId="3"/>
  </si>
  <si>
    <t>印</t>
    <rPh sb="0" eb="1">
      <t>イン</t>
    </rPh>
    <phoneticPr fontId="7"/>
  </si>
  <si>
    <t>２号事業（中山間等地域等直接支払交付金）</t>
  </si>
  <si>
    <t>法第３条第３項第１号ロに掲げる施設の改良その他の主として当該施設の機能の増進を図る活動（以下「ロの活動」という。）
（資源向上支払交付金）</t>
    <phoneticPr fontId="7"/>
  </si>
  <si>
    <t>３号事業（環境保全型農業直接支払交付金）</t>
    <phoneticPr fontId="7"/>
  </si>
  <si>
    <t>４号事業
（その他農業の有する多面的機能の発揮の促進に資する事業）</t>
    <phoneticPr fontId="7"/>
  </si>
  <si>
    <t>　　2) 農業生産活動の継続的な実施を推進するための活動</t>
    <phoneticPr fontId="7"/>
  </si>
  <si>
    <t>神石高原</t>
    <rPh sb="0" eb="4">
      <t>ジンセキコウゲン</t>
    </rPh>
    <phoneticPr fontId="3"/>
  </si>
  <si>
    <t>町長</t>
    <rPh sb="0" eb="1">
      <t>チョウ</t>
    </rPh>
    <rPh sb="1" eb="2">
      <t>チョウ</t>
    </rPh>
    <phoneticPr fontId="7"/>
  </si>
  <si>
    <t>大字</t>
    <rPh sb="0" eb="2">
      <t>オオアザ</t>
    </rPh>
    <phoneticPr fontId="7"/>
  </si>
  <si>
    <t>地番</t>
    <rPh sb="0" eb="2">
      <t>チバン</t>
    </rPh>
    <phoneticPr fontId="7"/>
  </si>
  <si>
    <t>枝番</t>
    <rPh sb="0" eb="2">
      <t>エダバン</t>
    </rPh>
    <phoneticPr fontId="7"/>
  </si>
  <si>
    <t>図測面積</t>
    <rPh sb="0" eb="1">
      <t>ズ</t>
    </rPh>
    <rPh sb="1" eb="2">
      <t>ソク</t>
    </rPh>
    <rPh sb="2" eb="4">
      <t>メンセキ</t>
    </rPh>
    <phoneticPr fontId="7"/>
  </si>
  <si>
    <t>台帳面積</t>
    <rPh sb="0" eb="2">
      <t>ダイチョウ</t>
    </rPh>
    <rPh sb="2" eb="4">
      <t>メンセキ</t>
    </rPh>
    <phoneticPr fontId="7"/>
  </si>
  <si>
    <t>按分面積</t>
    <rPh sb="0" eb="2">
      <t>アンブン</t>
    </rPh>
    <rPh sb="2" eb="4">
      <t>メンセキ</t>
    </rPh>
    <phoneticPr fontId="7"/>
  </si>
  <si>
    <t>合計</t>
    <rPh sb="0" eb="2">
      <t>ゴウケイ</t>
    </rPh>
    <phoneticPr fontId="7"/>
  </si>
  <si>
    <t>備考</t>
    <rPh sb="0" eb="2">
      <t>ビコウ</t>
    </rPh>
    <phoneticPr fontId="7"/>
  </si>
  <si>
    <t>図測面積については、オルソシステム図測に基づく面積</t>
    <rPh sb="0" eb="1">
      <t>ズ</t>
    </rPh>
    <rPh sb="1" eb="2">
      <t>ソク</t>
    </rPh>
    <rPh sb="2" eb="4">
      <t>メンセキ</t>
    </rPh>
    <rPh sb="17" eb="18">
      <t>ズ</t>
    </rPh>
    <rPh sb="18" eb="19">
      <t>ソク</t>
    </rPh>
    <rPh sb="20" eb="21">
      <t>モト</t>
    </rPh>
    <rPh sb="23" eb="25">
      <t>メンセキ</t>
    </rPh>
    <phoneticPr fontId="7"/>
  </si>
  <si>
    <t>台帳面積については、農家台帳に基づく面積</t>
    <rPh sb="0" eb="2">
      <t>ダイチョウ</t>
    </rPh>
    <rPh sb="2" eb="4">
      <t>メンセキ</t>
    </rPh>
    <rPh sb="10" eb="12">
      <t>ノウカ</t>
    </rPh>
    <rPh sb="12" eb="14">
      <t>ダイチョウ</t>
    </rPh>
    <rPh sb="15" eb="16">
      <t>モト</t>
    </rPh>
    <rPh sb="18" eb="20">
      <t>メンセキ</t>
    </rPh>
    <phoneticPr fontId="7"/>
  </si>
  <si>
    <t>図測按分面積　　計算方法　　　図測面積×当該地番の台帳面積÷図測区域の台帳面積の合計値</t>
    <rPh sb="0" eb="1">
      <t>ズ</t>
    </rPh>
    <rPh sb="1" eb="2">
      <t>ソク</t>
    </rPh>
    <rPh sb="2" eb="4">
      <t>アンブン</t>
    </rPh>
    <rPh sb="4" eb="6">
      <t>メンセキ</t>
    </rPh>
    <rPh sb="8" eb="10">
      <t>ケイサン</t>
    </rPh>
    <rPh sb="10" eb="12">
      <t>ホウホウ</t>
    </rPh>
    <rPh sb="15" eb="16">
      <t>ズ</t>
    </rPh>
    <rPh sb="16" eb="17">
      <t>ソク</t>
    </rPh>
    <rPh sb="17" eb="19">
      <t>メンセキ</t>
    </rPh>
    <rPh sb="20" eb="22">
      <t>トウガイ</t>
    </rPh>
    <rPh sb="22" eb="24">
      <t>チバン</t>
    </rPh>
    <rPh sb="25" eb="27">
      <t>ダイチョウ</t>
    </rPh>
    <rPh sb="27" eb="29">
      <t>メンセキ</t>
    </rPh>
    <rPh sb="30" eb="31">
      <t>ズ</t>
    </rPh>
    <rPh sb="31" eb="32">
      <t>ソク</t>
    </rPh>
    <rPh sb="32" eb="34">
      <t>クイキ</t>
    </rPh>
    <rPh sb="35" eb="37">
      <t>ダイチョウ</t>
    </rPh>
    <rPh sb="37" eb="39">
      <t>メンセキ</t>
    </rPh>
    <rPh sb="40" eb="42">
      <t>ゴウケイ</t>
    </rPh>
    <rPh sb="42" eb="43">
      <t>アタイ</t>
    </rPh>
    <phoneticPr fontId="7"/>
  </si>
  <si>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</si>
  <si>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</si>
  <si>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多面的機能発揮促進事業に関する計画の変更の認定の申請について</t>
    <rPh sb="18" eb="20">
      <t>ヘンコウ</t>
    </rPh>
    <phoneticPr fontId="3"/>
  </si>
  <si>
    <t>　このことについて、農業の有する多面的機能の発揮の促進に関する法律（平成26年法律第78号）第８条第１項の規定に基づき、下記関係書類を添えて認定を申請する。</t>
    <phoneticPr fontId="3"/>
  </si>
  <si>
    <t>新規用</t>
    <rPh sb="0" eb="2">
      <t>シンキ</t>
    </rPh>
    <rPh sb="2" eb="3">
      <t>ヨウ</t>
    </rPh>
    <phoneticPr fontId="7"/>
  </si>
  <si>
    <t>変更用</t>
    <rPh sb="0" eb="2">
      <t>ヘンコウ</t>
    </rPh>
    <rPh sb="2" eb="3">
      <t>ヨウ</t>
    </rPh>
    <phoneticPr fontId="7"/>
  </si>
  <si>
    <t>変更用</t>
    <rPh sb="0" eb="3">
      <t>ヘンコウヨウ</t>
    </rPh>
    <phoneticPr fontId="7"/>
  </si>
  <si>
    <t>令和</t>
    <rPh sb="0" eb="1">
      <t>レイ</t>
    </rPh>
    <rPh sb="1" eb="2">
      <t>ワ</t>
    </rPh>
    <phoneticPr fontId="3"/>
  </si>
  <si>
    <t>　このことについて、農業の有する多面的機能の発揮の促進に関する法律（平成26年法律第78号）第７条第１項の規定に基づき、下記関係書類を添えて認定を申請する。</t>
  </si>
  <si>
    <t>□</t>
    <phoneticPr fontId="7"/>
  </si>
  <si>
    <t>☑</t>
    <phoneticPr fontId="7"/>
  </si>
  <si>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7"/>
  </si>
  <si>
    <t>採草放牧地</t>
    <rPh sb="0" eb="2">
      <t>サイソウ</t>
    </rPh>
    <rPh sb="2" eb="4">
      <t>ホウボク</t>
    </rPh>
    <rPh sb="4" eb="5">
      <t>チ</t>
    </rPh>
    <phoneticPr fontId="3"/>
  </si>
  <si>
    <t>面積</t>
    <rPh sb="0" eb="2">
      <t>メンセキ</t>
    </rPh>
    <phoneticPr fontId="3"/>
  </si>
  <si>
    <t>合計</t>
    <rPh sb="0" eb="2">
      <t>ゴウケイ</t>
    </rPh>
    <phoneticPr fontId="3"/>
  </si>
  <si>
    <t>耕作地</t>
    <rPh sb="0" eb="2">
      <t>コウサク</t>
    </rPh>
    <rPh sb="2" eb="3">
      <t>チ</t>
    </rPh>
    <phoneticPr fontId="7"/>
  </si>
  <si>
    <t>※地籍調査が未終了の地域の農地面積算出に使用</t>
    <rPh sb="1" eb="3">
      <t>チセキ</t>
    </rPh>
    <rPh sb="3" eb="5">
      <t>チョウサ</t>
    </rPh>
    <rPh sb="6" eb="7">
      <t>ミ</t>
    </rPh>
    <rPh sb="7" eb="9">
      <t>シュウリョウ</t>
    </rPh>
    <rPh sb="10" eb="12">
      <t>チイキ</t>
    </rPh>
    <rPh sb="13" eb="15">
      <t>ノウチ</t>
    </rPh>
    <rPh sb="15" eb="17">
      <t>メンセキ</t>
    </rPh>
    <rPh sb="17" eb="19">
      <t>サンシュツ</t>
    </rPh>
    <rPh sb="20" eb="22">
      <t>シヨウ</t>
    </rPh>
    <phoneticPr fontId="7"/>
  </si>
  <si>
    <t>多面的機能発揮促進事業に関する計画の認定の申請について</t>
  </si>
  <si>
    <t>１　多面的機能発揮促進事業の目標</t>
    <phoneticPr fontId="7"/>
  </si>
  <si>
    <t>１．現況</t>
    <phoneticPr fontId="7"/>
  </si>
  <si>
    <t>２．目標</t>
    <phoneticPr fontId="7"/>
  </si>
  <si>
    <t>２　多面的機能発揮促進事業の内容</t>
    <phoneticPr fontId="7"/>
  </si>
  <si>
    <t>(1) 多面的機能発揮促進事業の種類及び実施区域</t>
    <phoneticPr fontId="7"/>
  </si>
  <si>
    <t>①　種類（実施するものに○を付すこと。）</t>
    <phoneticPr fontId="7"/>
  </si>
  <si>
    <t>②　実施区域</t>
    <phoneticPr fontId="7"/>
  </si>
  <si>
    <t>(2) 活動の内容等</t>
    <phoneticPr fontId="7"/>
  </si>
  <si>
    <t>②２号事業</t>
    <phoneticPr fontId="7"/>
  </si>
  <si>
    <t>３　多面的機能発揮促進事業の実施期間</t>
    <phoneticPr fontId="7"/>
  </si>
  <si>
    <t>４　農業者団体等の構成員に係る事項</t>
    <phoneticPr fontId="7"/>
  </si>
  <si>
    <t>協定農用地の概要</t>
    <rPh sb="0" eb="2">
      <t>キョウテイ</t>
    </rPh>
    <rPh sb="2" eb="5">
      <t>ノウヨウチ</t>
    </rPh>
    <rPh sb="6" eb="8">
      <t>ガイヨウ</t>
    </rPh>
    <phoneticPr fontId="3"/>
  </si>
  <si>
    <t>（別紙様式７）</t>
    <rPh sb="1" eb="3">
      <t>ベッシ</t>
    </rPh>
    <rPh sb="3" eb="5">
      <t>ヨウシキ</t>
    </rPh>
    <phoneticPr fontId="3"/>
  </si>
  <si>
    <t>【市町村名：神石高原町】</t>
    <rPh sb="1" eb="4">
      <t>シチョウソン</t>
    </rPh>
    <rPh sb="4" eb="5">
      <t>メイ</t>
    </rPh>
    <rPh sb="6" eb="11">
      <t>ジンセキ</t>
    </rPh>
    <phoneticPr fontId="3"/>
  </si>
  <si>
    <t>交付対象者の氏名・名称</t>
    <rPh sb="0" eb="2">
      <t>コウフ</t>
    </rPh>
    <rPh sb="2" eb="4">
      <t>タイショウ</t>
    </rPh>
    <rPh sb="4" eb="5">
      <t>シャ</t>
    </rPh>
    <rPh sb="6" eb="7">
      <t>シ</t>
    </rPh>
    <rPh sb="7" eb="8">
      <t>メイ</t>
    </rPh>
    <rPh sb="9" eb="11">
      <t>メイショウ</t>
    </rPh>
    <phoneticPr fontId="3"/>
  </si>
  <si>
    <t>字</t>
    <rPh sb="0" eb="1">
      <t>アザ</t>
    </rPh>
    <phoneticPr fontId="3"/>
  </si>
  <si>
    <t>地目</t>
    <rPh sb="0" eb="2">
      <t>チモク</t>
    </rPh>
    <phoneticPr fontId="3"/>
  </si>
  <si>
    <t>傾斜度</t>
    <rPh sb="0" eb="2">
      <t>ケイシャ</t>
    </rPh>
    <rPh sb="2" eb="3">
      <t>ド</t>
    </rPh>
    <phoneticPr fontId="3"/>
  </si>
  <si>
    <t>10a当
たりの
単価</t>
    <rPh sb="3" eb="4">
      <t>ア</t>
    </rPh>
    <rPh sb="9" eb="11">
      <t>タンカ</t>
    </rPh>
    <phoneticPr fontId="3"/>
  </si>
  <si>
    <t>交付額</t>
    <rPh sb="0" eb="3">
      <t>コウフガク</t>
    </rPh>
    <phoneticPr fontId="3"/>
  </si>
  <si>
    <t>設定
権利等</t>
    <rPh sb="0" eb="2">
      <t>セッテイ</t>
    </rPh>
    <rPh sb="3" eb="6">
      <t>ケンリトウ</t>
    </rPh>
    <phoneticPr fontId="3"/>
  </si>
  <si>
    <t>農用地の管理</t>
    <rPh sb="0" eb="3">
      <t>ノウヨウチ</t>
    </rPh>
    <rPh sb="4" eb="6">
      <t>カンリ</t>
    </rPh>
    <phoneticPr fontId="3"/>
  </si>
  <si>
    <t>設定権利
者等名
（出し手）</t>
    <rPh sb="0" eb="2">
      <t>セッテイ</t>
    </rPh>
    <rPh sb="2" eb="4">
      <t>ケンリ</t>
    </rPh>
    <rPh sb="5" eb="6">
      <t>モノ</t>
    </rPh>
    <rPh sb="6" eb="7">
      <t>トウ</t>
    </rPh>
    <rPh sb="7" eb="8">
      <t>メイ</t>
    </rPh>
    <rPh sb="10" eb="11">
      <t>ダ</t>
    </rPh>
    <rPh sb="12" eb="13">
      <t>テ</t>
    </rPh>
    <phoneticPr fontId="3"/>
  </si>
  <si>
    <t>始期</t>
    <rPh sb="0" eb="1">
      <t>ハジメ</t>
    </rPh>
    <rPh sb="1" eb="2">
      <t>キ</t>
    </rPh>
    <phoneticPr fontId="3"/>
  </si>
  <si>
    <t>終期</t>
    <rPh sb="0" eb="2">
      <t>シュウキ</t>
    </rPh>
    <phoneticPr fontId="3"/>
  </si>
  <si>
    <t>契約
年月日</t>
    <rPh sb="0" eb="2">
      <t>ケイヤク</t>
    </rPh>
    <rPh sb="3" eb="6">
      <t>ネンガッピ</t>
    </rPh>
    <phoneticPr fontId="3"/>
  </si>
  <si>
    <t>交付金の
使用方法</t>
    <rPh sb="0" eb="3">
      <t>コウフキン</t>
    </rPh>
    <rPh sb="5" eb="7">
      <t>シヨウ</t>
    </rPh>
    <rPh sb="7" eb="9">
      <t>ホウホウ</t>
    </rPh>
    <phoneticPr fontId="3"/>
  </si>
  <si>
    <t>備考</t>
    <rPh sb="0" eb="2">
      <t>ビコウ</t>
    </rPh>
    <phoneticPr fontId="3"/>
  </si>
  <si>
    <t>字</t>
    <rPh sb="0" eb="1">
      <t>アザ</t>
    </rPh>
    <phoneticPr fontId="7"/>
  </si>
  <si>
    <t>地番</t>
    <rPh sb="0" eb="2">
      <t>チバン</t>
    </rPh>
    <phoneticPr fontId="3"/>
  </si>
  <si>
    <t>農用地
の現況</t>
    <rPh sb="0" eb="3">
      <t>ノウヨウチ</t>
    </rPh>
    <rPh sb="5" eb="7">
      <t>ゲンキョウ</t>
    </rPh>
    <phoneticPr fontId="3"/>
  </si>
  <si>
    <t>具体的
活動内容</t>
    <rPh sb="0" eb="3">
      <t>グタイテキ</t>
    </rPh>
    <rPh sb="4" eb="6">
      <t>カツドウ</t>
    </rPh>
    <rPh sb="6" eb="8">
      <t>ナイヨウ</t>
    </rPh>
    <phoneticPr fontId="3"/>
  </si>
  <si>
    <t>選択肢</t>
    <rPh sb="0" eb="3">
      <t>センタクシ</t>
    </rPh>
    <phoneticPr fontId="7"/>
  </si>
  <si>
    <t>作業受委託</t>
    <rPh sb="0" eb="2">
      <t>サギョウ</t>
    </rPh>
    <rPh sb="2" eb="5">
      <t>ジュイタク</t>
    </rPh>
    <phoneticPr fontId="7"/>
  </si>
  <si>
    <t>協定農用地の概要</t>
  </si>
  <si>
    <t>　個別協定「（別紙様式７）協定農用地の概要」に記載のとおり。</t>
    <phoneticPr fontId="7"/>
  </si>
  <si>
    <t>　　・　特になし。</t>
    <phoneticPr fontId="7"/>
  </si>
  <si>
    <t>　　・　個別協定の認定日から５年目の３月31日までの期間。</t>
    <phoneticPr fontId="7"/>
  </si>
  <si>
    <t>　　1) 事業に係る施設の所在及び施設の種類、活動の別</t>
    <phoneticPr fontId="7"/>
  </si>
  <si>
    <t>　　・　個別協定「（別紙様式６）経営規模及び農業所得調書」の「１経営規模」に記載のとおり。</t>
    <phoneticPr fontId="7"/>
  </si>
  <si>
    <t>　　・　個別協定「（別紙様式７）協定農用地の概要」に記載のとおり。</t>
    <phoneticPr fontId="7"/>
  </si>
  <si>
    <t>（別紙様式６）</t>
    <rPh sb="1" eb="3">
      <t>ベッシ</t>
    </rPh>
    <rPh sb="3" eb="5">
      <t>ヨウシキ</t>
    </rPh>
    <phoneticPr fontId="3"/>
  </si>
  <si>
    <t>個　　別　　協　　定</t>
    <phoneticPr fontId="3"/>
  </si>
  <si>
    <t>経営規模及び農業所得調書</t>
    <phoneticPr fontId="3"/>
  </si>
  <si>
    <t>１　経営規模</t>
    <phoneticPr fontId="3"/>
  </si>
  <si>
    <t xml:space="preserve">  (単位：a) </t>
  </si>
  <si>
    <t>地　目</t>
    <phoneticPr fontId="3"/>
  </si>
  <si>
    <t>自己所有地</t>
    <phoneticPr fontId="3"/>
  </si>
  <si>
    <t>借入面積</t>
    <phoneticPr fontId="3"/>
  </si>
  <si>
    <t xml:space="preserve"> 計</t>
    <phoneticPr fontId="3"/>
  </si>
  <si>
    <t>田</t>
    <phoneticPr fontId="3"/>
  </si>
  <si>
    <t>畑</t>
    <phoneticPr fontId="3"/>
  </si>
  <si>
    <t>草　地</t>
    <phoneticPr fontId="3"/>
  </si>
  <si>
    <t>計</t>
    <phoneticPr fontId="3"/>
  </si>
  <si>
    <t>採草放牧地</t>
    <phoneticPr fontId="3"/>
  </si>
  <si>
    <t>注）借入面積には受託面積（基幹３作業）を含む。</t>
    <phoneticPr fontId="3"/>
  </si>
  <si>
    <t>２　農業従事者一人当たりの農業所得</t>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</si>
  <si>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</si>
  <si>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</si>
  <si>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</si>
  <si>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</si>
  <si>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</si>
  <si>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</si>
  <si>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</si>
  <si>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</si>
  <si>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</si>
  <si>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</si>
  <si>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【加算措置の場合に使用】</t>
    <phoneticPr fontId="3"/>
  </si>
  <si>
    <t>３　加算措置適用のために取り組むべき事項（加算措置必須要件）</t>
    <phoneticPr fontId="3"/>
  </si>
  <si>
    <t>　次の活動のうち取り組む項目に○印を記入するとともに、現状及び達成目標について具体的に記載し、実施する。</t>
    <phoneticPr fontId="3"/>
  </si>
  <si>
    <t>該 当</t>
    <phoneticPr fontId="3"/>
  </si>
  <si>
    <t>項　　　目</t>
    <phoneticPr fontId="3"/>
  </si>
  <si>
    <t>取組期間</t>
    <phoneticPr fontId="3"/>
  </si>
  <si>
    <t>現状</t>
    <phoneticPr fontId="3"/>
  </si>
  <si>
    <t>達成目標</t>
    <phoneticPr fontId="3"/>
  </si>
  <si>
    <t>超急傾斜農地保全管理加算</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</si>
  <si>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</si>
  <si>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</si>
  <si>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令和　年度
～
令和　年度</t>
    <phoneticPr fontId="3"/>
  </si>
  <si>
    <t>※所得証明書を添付すること</t>
    <phoneticPr fontId="7"/>
  </si>
  <si>
    <t>注１)注１)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7"/>
  </si>
  <si>
    <t>注２) 注１の農業従事者一人当たりの農業所得は、別紙様式６の２の注書きにより算出する。</t>
    <phoneticPr fontId="7"/>
  </si>
  <si>
    <t>注３) 注１の但し書きに該当する者は引受地のみを記入。</t>
    <phoneticPr fontId="7"/>
  </si>
  <si>
    <t>注４) 使用方法には、受託者(個別協定の申請者)の受取額及び受取割合を記入すること。</t>
    <phoneticPr fontId="7"/>
  </si>
  <si>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7"/>
  </si>
  <si>
    <t>２　農作業受委託の場合は、別添契約書様式例を参考に契約書を作成し、その写しを添付のこと。</t>
    <phoneticPr fontId="7"/>
  </si>
  <si>
    <t>３　申請者の居住する市町村以外に存する農用地について、利用権の設定等を行っており、当該農用地の存する市町村の長に申請書を提出している場合は、当該申請書の写しを添付すること。</t>
    <phoneticPr fontId="7"/>
  </si>
  <si>
    <t>利用権設定</t>
    <rPh sb="0" eb="3">
      <t>リヨウケン</t>
    </rPh>
    <rPh sb="3" eb="5">
      <t>セッテイ</t>
    </rPh>
    <phoneticPr fontId="7"/>
  </si>
  <si>
    <t>自作地</t>
    <rPh sb="0" eb="3">
      <t>ジサクチ</t>
    </rPh>
    <phoneticPr fontId="7"/>
  </si>
  <si>
    <t>維持管理農用地</t>
    <rPh sb="0" eb="4">
      <t>イジカンリ</t>
    </rPh>
    <rPh sb="4" eb="7">
      <t>ノウヨウチ</t>
    </rPh>
    <phoneticPr fontId="7"/>
  </si>
  <si>
    <t>（別紙</t>
    <rPh sb="1" eb="3">
      <t>ベッシ</t>
    </rPh>
    <phoneticPr fontId="3"/>
  </si>
  <si>
    <t>　　）</t>
    <phoneticPr fontId="3"/>
  </si>
  <si>
    <t>○</t>
    <phoneticPr fontId="3"/>
  </si>
  <si>
    <t>２号事業様式</t>
    <phoneticPr fontId="3"/>
  </si>
  <si>
    <t>（中山間地域等直接支払交付金）</t>
    <phoneticPr fontId="3"/>
  </si>
  <si>
    <t>第１　協定の対象となる農用地の範囲</t>
    <phoneticPr fontId="3"/>
  </si>
  <si>
    <t>（自作地を協定農用地対象とする場合）</t>
    <rPh sb="1" eb="3">
      <t>ジサク</t>
    </rPh>
    <rPh sb="3" eb="4">
      <t>チ</t>
    </rPh>
    <rPh sb="5" eb="7">
      <t>キョウテイ</t>
    </rPh>
    <rPh sb="7" eb="10">
      <t>ノウヨウチ</t>
    </rPh>
    <rPh sb="10" eb="12">
      <t>タイショウ</t>
    </rPh>
    <rPh sb="15" eb="17">
      <t>バアイ</t>
    </rPh>
    <phoneticPr fontId="3"/>
  </si>
  <si>
    <t>該当</t>
    <rPh sb="0" eb="2">
      <t>ガイトウ</t>
    </rPh>
    <phoneticPr fontId="7"/>
  </si>
  <si>
    <t>具体的に取り組む事項</t>
    <rPh sb="0" eb="3">
      <t>グタイテキ</t>
    </rPh>
    <rPh sb="4" eb="5">
      <t>ト</t>
    </rPh>
    <rPh sb="6" eb="7">
      <t>ク</t>
    </rPh>
    <rPh sb="8" eb="10">
      <t>ジコウ</t>
    </rPh>
    <phoneticPr fontId="7"/>
  </si>
  <si>
    <t>○</t>
    <phoneticPr fontId="7"/>
  </si>
  <si>
    <t>農用地の利用権の設定等として取り組むべき事項</t>
    <phoneticPr fontId="7"/>
  </si>
  <si>
    <t>農業生産活動等として取り組むべき事項</t>
    <phoneticPr fontId="7"/>
  </si>
  <si>
    <t>第２　農用地の利用権の設定等として取り組むべき事項</t>
    <rPh sb="3" eb="6">
      <t>ノウヨウチ</t>
    </rPh>
    <rPh sb="7" eb="10">
      <t>リヨウケン</t>
    </rPh>
    <rPh sb="11" eb="13">
      <t>セッテイ</t>
    </rPh>
    <rPh sb="13" eb="14">
      <t>トウ</t>
    </rPh>
    <rPh sb="17" eb="18">
      <t>ト</t>
    </rPh>
    <rPh sb="19" eb="20">
      <t>ク</t>
    </rPh>
    <rPh sb="23" eb="25">
      <t>ジコウ</t>
    </rPh>
    <phoneticPr fontId="3"/>
  </si>
  <si>
    <t>（中山間地域等直接支払交付金実施要領第６の３の（２）のアの単価に取り組む場合の必須事項）</t>
    <rPh sb="1" eb="4">
      <t>チュウサンカン</t>
    </rPh>
    <rPh sb="4" eb="6">
      <t>チイキ</t>
    </rPh>
    <rPh sb="6" eb="7">
      <t>トウ</t>
    </rPh>
    <rPh sb="7" eb="9">
      <t>チョクセツ</t>
    </rPh>
    <rPh sb="9" eb="11">
      <t>シハライ</t>
    </rPh>
    <rPh sb="11" eb="14">
      <t>コウフキン</t>
    </rPh>
    <rPh sb="14" eb="16">
      <t>ジッシ</t>
    </rPh>
    <rPh sb="16" eb="18">
      <t>ヨウリョウ</t>
    </rPh>
    <rPh sb="18" eb="19">
      <t>ダイ</t>
    </rPh>
    <rPh sb="29" eb="31">
      <t>タンカ</t>
    </rPh>
    <rPh sb="32" eb="33">
      <t>ト</t>
    </rPh>
    <rPh sb="34" eb="35">
      <t>ク</t>
    </rPh>
    <rPh sb="36" eb="38">
      <t>バアイ</t>
    </rPh>
    <rPh sb="39" eb="41">
      <t>ヒッス</t>
    </rPh>
    <rPh sb="41" eb="43">
      <t>ジコウ</t>
    </rPh>
    <phoneticPr fontId="7"/>
  </si>
  <si>
    <t>協定認定時における協定農用地面積の１０％又は０．５ｈａのうち、いずれか多い面積以上の増加</t>
    <rPh sb="0" eb="2">
      <t>キョウテイ</t>
    </rPh>
    <rPh sb="2" eb="4">
      <t>ニンテイ</t>
    </rPh>
    <rPh sb="4" eb="5">
      <t>ジ</t>
    </rPh>
    <rPh sb="9" eb="11">
      <t>キョウテイ</t>
    </rPh>
    <rPh sb="11" eb="14">
      <t>ノウヨウチ</t>
    </rPh>
    <rPh sb="14" eb="16">
      <t>メンセキ</t>
    </rPh>
    <rPh sb="20" eb="21">
      <t>マタ</t>
    </rPh>
    <rPh sb="35" eb="36">
      <t>オオ</t>
    </rPh>
    <rPh sb="37" eb="39">
      <t>メンセキ</t>
    </rPh>
    <rPh sb="39" eb="41">
      <t>イジョウ</t>
    </rPh>
    <rPh sb="42" eb="44">
      <t>ゾウカ</t>
    </rPh>
    <phoneticPr fontId="7"/>
  </si>
  <si>
    <t>利用権設定等として取り組むべき面積（㎡）</t>
    <rPh sb="0" eb="3">
      <t>リヨウケン</t>
    </rPh>
    <rPh sb="3" eb="5">
      <t>セッテイ</t>
    </rPh>
    <rPh sb="5" eb="6">
      <t>トウ</t>
    </rPh>
    <rPh sb="9" eb="10">
      <t>ト</t>
    </rPh>
    <rPh sb="11" eb="12">
      <t>ク</t>
    </rPh>
    <rPh sb="15" eb="17">
      <t>メンセキ</t>
    </rPh>
    <phoneticPr fontId="3"/>
  </si>
  <si>
    <t>利用権設定等
現在面積　</t>
    <rPh sb="7" eb="9">
      <t>ゲンザイ</t>
    </rPh>
    <phoneticPr fontId="7"/>
  </si>
  <si>
    <t>(内　協定農用地）</t>
    <rPh sb="1" eb="2">
      <t>ウチ</t>
    </rPh>
    <rPh sb="3" eb="5">
      <t>キョウテイ</t>
    </rPh>
    <rPh sb="5" eb="8">
      <t>ノウヨウチ</t>
    </rPh>
    <phoneticPr fontId="7"/>
  </si>
  <si>
    <t>利用権設定等
目標面積
(内　協定農用地）</t>
    <phoneticPr fontId="7"/>
  </si>
  <si>
    <t>第３　農業生産活動等として取り組むべき事項</t>
    <rPh sb="3" eb="5">
      <t>ノウギョウ</t>
    </rPh>
    <rPh sb="5" eb="7">
      <t>セイサン</t>
    </rPh>
    <rPh sb="7" eb="9">
      <t>カツドウ</t>
    </rPh>
    <rPh sb="9" eb="10">
      <t>トウ</t>
    </rPh>
    <rPh sb="13" eb="14">
      <t>ト</t>
    </rPh>
    <rPh sb="15" eb="16">
      <t>ク</t>
    </rPh>
    <rPh sb="19" eb="21">
      <t>ジコウ</t>
    </rPh>
    <phoneticPr fontId="3"/>
  </si>
  <si>
    <t>１　農用地に関する事項</t>
    <phoneticPr fontId="3"/>
  </si>
  <si>
    <t>　以下の項目から１項目以上（２で管理の対象とする水路・農道等が、多面的機能支払交付金実施要綱
別紙１第６の２に基づく活動計画に定める施設と同一である場合は、２項目以上）を選択する。</t>
    <phoneticPr fontId="3"/>
  </si>
  <si>
    <t>多面的機能支払交付金実施要綱別紙１第６の２に基づく活動計画に定める施設と同一。</t>
    <phoneticPr fontId="3"/>
  </si>
  <si>
    <t>具　体　的　に　取　り　組　む　行　為</t>
    <phoneticPr fontId="3"/>
  </si>
  <si>
    <t>①　耕作放棄されそうな農用地については、集落内外の担い手農家や第３セクター等に
　よる利用権の設定等や農作業の委託を行う。</t>
    <phoneticPr fontId="3"/>
  </si>
  <si>
    <t>②　既荒廃農地を協定農用地に含める場合には、荒廃農地の復旧、畜産的利用又は
　林地化を行う。</t>
    <phoneticPr fontId="3"/>
  </si>
  <si>
    <t>③　既荒廃農地を協定農用地に含めない場合には、協定農用地に悪影響を与えない
　よう草刈り、防虫対策等の保全管理を行う。</t>
    <phoneticPr fontId="3"/>
  </si>
  <si>
    <t>④　農地法面の崩壊を未然に防止するため、集落内の担い手を中心に定期的な点検
　を行う。</t>
    <phoneticPr fontId="3"/>
  </si>
  <si>
    <t>⑤　協定農用地への柵、ネット等の設置等により鳥獣害防止対策を行う。</t>
    <phoneticPr fontId="3"/>
  </si>
  <si>
    <t>⑥　限界的農地については、林地化等(そのための買い上げを含む。)を行う。</t>
    <phoneticPr fontId="3"/>
  </si>
  <si>
    <t>⑦　作業道の設置、排水改良等簡易な基盤整備を行う。</t>
    <phoneticPr fontId="3"/>
  </si>
  <si>
    <t>⑧　協定農用地における農業生産活動が維持されるよう担い手（認定農業者、これに
　準ずるものとして市町村長が認定した者、第３セクター、特定農業法人、農業協同組合、
　生産組織等）を確保する。</t>
    <phoneticPr fontId="3"/>
  </si>
  <si>
    <t>⑨　集落の新たな雇用創出や地域経済の活性化に資する地場農産物の加工・販売を
　行う。</t>
    <phoneticPr fontId="3"/>
  </si>
  <si>
    <t>⑩　その他（土地改良事業、災害復旧及び地目変換（田から畑等へ）等）</t>
    <phoneticPr fontId="3"/>
  </si>
  <si>
    <t>２ 　水路・農道等の管理方法（①②について該当する取組に○印を記入（複数可））</t>
    <phoneticPr fontId="3"/>
  </si>
  <si>
    <t>①水　路</t>
    <phoneticPr fontId="3"/>
  </si>
  <si>
    <t>ア）水路清掃</t>
    <phoneticPr fontId="3"/>
  </si>
  <si>
    <t>（</t>
    <phoneticPr fontId="3"/>
  </si>
  <si>
    <t>）</t>
    <phoneticPr fontId="3"/>
  </si>
  <si>
    <t>②農　道</t>
    <phoneticPr fontId="3"/>
  </si>
  <si>
    <t>ア）簡易補修</t>
    <phoneticPr fontId="3"/>
  </si>
  <si>
    <t>③その他</t>
    <phoneticPr fontId="3"/>
  </si>
  <si>
    <t>３　多面的機能を増進する活動として以下の項目から１項目以上選択し、実施する。</t>
    <phoneticPr fontId="3"/>
  </si>
  <si>
    <t>以下の項目のうち該当項目に○印を記入する。</t>
    <phoneticPr fontId="3"/>
  </si>
  <si>
    <t>①　農地と一体となった周辺林地の下草刈り等を行う。</t>
    <phoneticPr fontId="3"/>
  </si>
  <si>
    <t>②　棚田オーナー制度の実施、市民農園・体験農園の開設・運営を行う。</t>
    <phoneticPr fontId="3"/>
  </si>
  <si>
    <t>③　景観作物を作付ける。</t>
    <phoneticPr fontId="3"/>
  </si>
  <si>
    <t>④　土壌流亡に配慮した営農を行う（等高線栽培、根の張る植物を畝間に植栽）。</t>
    <phoneticPr fontId="3"/>
  </si>
  <si>
    <t>⑤　体験民宿を実施する（グリーン・ツーリズム）。</t>
    <phoneticPr fontId="3"/>
  </si>
  <si>
    <t>⑥　魚類・昆虫類の保護を行う（ビオトープの確保。</t>
    <phoneticPr fontId="3"/>
  </si>
  <si>
    <t>⑦　冬期の湛水化、不作付地での水張り等の鳥類の餌場の確保を図る。</t>
    <phoneticPr fontId="3"/>
  </si>
  <si>
    <t>⑧　粗放的畜産を行う。</t>
    <phoneticPr fontId="3"/>
  </si>
  <si>
    <t>⑨　堆きゅう肥の施肥、拮抗植物の利用、アイガモ・鯉の利用、輪作の徹底、緑肥作物の作付け
　等を行う。</t>
    <phoneticPr fontId="3"/>
  </si>
  <si>
    <t>⑩　その他（　　　　　　　　　　　　　　　　　　　　　　　　　　　　　　　　　　　　 ）</t>
    <phoneticPr fontId="3"/>
  </si>
  <si>
    <t>注）　法律で義務づけられている行為及び国庫補助事業の補助対象として行われる行為以外のものを１つ以上選択。</t>
    <phoneticPr fontId="3"/>
  </si>
  <si>
    <t>第４　促進計画の「その他促進計画の実施に関し当該市町村が必要と認める事項」により
　　規定すべき事項</t>
    <phoneticPr fontId="3"/>
  </si>
  <si>
    <t>自作地を協定農用地対象とする場合の規定</t>
    <rPh sb="0" eb="2">
      <t>ジサク</t>
    </rPh>
    <rPh sb="2" eb="3">
      <t>チ</t>
    </rPh>
    <rPh sb="4" eb="6">
      <t>キョウテイ</t>
    </rPh>
    <rPh sb="6" eb="9">
      <t>ノウヨウチ</t>
    </rPh>
    <rPh sb="9" eb="11">
      <t>タイショウ</t>
    </rPh>
    <rPh sb="14" eb="16">
      <t>バアイ</t>
    </rPh>
    <rPh sb="17" eb="19">
      <t>キテイ</t>
    </rPh>
    <phoneticPr fontId="3"/>
  </si>
  <si>
    <t>　（令和２年４月１日現在）</t>
    <rPh sb="2" eb="3">
      <t>レイ</t>
    </rPh>
    <rPh sb="3" eb="4">
      <t>ワ</t>
    </rPh>
    <rPh sb="5" eb="6">
      <t>ネン</t>
    </rPh>
    <rPh sb="7" eb="8">
      <t>ガツ</t>
    </rPh>
    <rPh sb="9" eb="10">
      <t>ニチ</t>
    </rPh>
    <rPh sb="10" eb="12">
      <t>ゲンザイ</t>
    </rPh>
    <phoneticPr fontId="3"/>
  </si>
  <si>
    <t>　（令和　年　月　日現在）</t>
    <rPh sb="2" eb="4">
      <t>レイワ</t>
    </rPh>
    <rPh sb="5" eb="6">
      <t>ネン</t>
    </rPh>
    <rPh sb="7" eb="8">
      <t>ガツ</t>
    </rPh>
    <rPh sb="9" eb="10">
      <t>ニチ</t>
    </rPh>
    <rPh sb="10" eb="12">
      <t>ゲンザイ</t>
    </rPh>
    <phoneticPr fontId="3"/>
  </si>
  <si>
    <t>　　（令和７年３月３１日時点）</t>
    <rPh sb="3" eb="4">
      <t>レイ</t>
    </rPh>
    <rPh sb="4" eb="5">
      <t>ワ</t>
    </rPh>
    <rPh sb="6" eb="7">
      <t>ネン</t>
    </rPh>
    <rPh sb="8" eb="9">
      <t>ガツ</t>
    </rPh>
    <rPh sb="11" eb="12">
      <t>ニチ</t>
    </rPh>
    <rPh sb="12" eb="14">
      <t>ジテン</t>
    </rPh>
    <phoneticPr fontId="3"/>
  </si>
  <si>
    <t>※町独自様式</t>
    <rPh sb="1" eb="2">
      <t>チョウ</t>
    </rPh>
    <rPh sb="2" eb="4">
      <t>ドクジ</t>
    </rPh>
    <rPh sb="4" eb="6">
      <t>ヨウシキ</t>
    </rPh>
    <phoneticPr fontId="7"/>
  </si>
  <si>
    <t>　受託者及び委託者は、この契約書の定めるところにより農作業受委託契約を締結する。この契約書は、２通作成して受託者及び委託者がそれぞれ１通所持する。</t>
    <phoneticPr fontId="3"/>
  </si>
  <si>
    <t>令和　年　月　日</t>
    <phoneticPr fontId="3"/>
  </si>
  <si>
    <t>受託者（以下「甲」という。）</t>
  </si>
  <si>
    <t>（住所）</t>
  </si>
  <si>
    <t>（氏名）</t>
  </si>
  <si>
    <t>委託者（以下「乙」という。）</t>
    <phoneticPr fontId="3"/>
  </si>
  <si>
    <t>（氏名）</t>
    <phoneticPr fontId="3"/>
  </si>
  <si>
    <t>１　農作業受委託の内容</t>
    <phoneticPr fontId="3"/>
  </si>
  <si>
    <t>　甲は、この契約書に定めるところにより乙により、別表に記載する農作業を受託し、善良なる管理者の注意をもって農作業を実施するものとする。</t>
    <phoneticPr fontId="3"/>
  </si>
  <si>
    <t>　乙は、甲が農作業を円滑に行えるよう作付けに十分な配慮をする。</t>
    <phoneticPr fontId="3"/>
  </si>
  <si>
    <t>２　受託料の支払方法</t>
    <phoneticPr fontId="3"/>
  </si>
  <si>
    <t>　乙は、別表に記載された農作業に対して、同表に記載された金額の受託料を同表に記載された方法により甲に支払う。</t>
    <phoneticPr fontId="3"/>
  </si>
  <si>
    <t>３　契約の変更</t>
    <phoneticPr fontId="3"/>
  </si>
  <si>
    <t>　契約事項を変更する場合には、甲、乙合意の上、その変更事項をこの契約書に明記する。</t>
    <phoneticPr fontId="3"/>
  </si>
  <si>
    <t>（別　表）</t>
    <rPh sb="1" eb="2">
      <t>ベツ</t>
    </rPh>
    <rPh sb="3" eb="4">
      <t>オモテ</t>
    </rPh>
    <phoneticPr fontId="3"/>
  </si>
  <si>
    <t>字</t>
    <phoneticPr fontId="3"/>
  </si>
  <si>
    <t>地　番</t>
    <phoneticPr fontId="3"/>
  </si>
  <si>
    <t>地　目</t>
    <phoneticPr fontId="3"/>
  </si>
  <si>
    <t>面　積
（㎡）</t>
    <phoneticPr fontId="3"/>
  </si>
  <si>
    <t>作　物</t>
    <phoneticPr fontId="3"/>
  </si>
  <si>
    <t>作　業
種　類</t>
    <phoneticPr fontId="3"/>
  </si>
  <si>
    <t>期間</t>
    <phoneticPr fontId="3"/>
  </si>
  <si>
    <t>受託料の額(円)</t>
    <phoneticPr fontId="3"/>
  </si>
  <si>
    <t>支　払
方　法</t>
    <phoneticPr fontId="3"/>
  </si>
  <si>
    <t>通年・期間の別</t>
    <phoneticPr fontId="3"/>
  </si>
  <si>
    <t xml:space="preserve">作業名
</t>
    <phoneticPr fontId="3"/>
  </si>
  <si>
    <t xml:space="preserve">始期
</t>
    <phoneticPr fontId="3"/>
  </si>
  <si>
    <t xml:space="preserve">終期
</t>
    <phoneticPr fontId="3"/>
  </si>
  <si>
    <t>合　計</t>
    <rPh sb="0" eb="1">
      <t>ゴウ</t>
    </rPh>
    <rPh sb="2" eb="3">
      <t>ケイ</t>
    </rPh>
    <phoneticPr fontId="3"/>
  </si>
  <si>
    <t>農作業受委託契約書</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</si>
</sst>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quot;㎡&quot;"/>
    <numFmt numFmtId="177" formatCode="0_);[Red]\(0\)"/>
    <numFmt numFmtId="178" formatCode="[$-411]ge\.m\.d;@"/>
    <numFmt numFmtId="179" formatCode="#,##0&quot; 円&quot;"/>
    <numFmt numFmtId="180" formatCode="#,##0&quot; 人&quot;"/>
    <numFmt numFmtId="181" formatCode="#,##0&quot; a&quot;"/>
    <numFmt numFmtId="182" formatCode="#,##0_ &quot;㎡&quot;"/>
    <numFmt numFmtId="183" formatCode="\(#,##0_ &quot;㎡&quot;\)"/>
  </numFmts>
  <fonts count="35" x14ac:knownFonts="1">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10"/>
      <color rgb="FFFF0000"/>
      <name val="ＭＳ Ｐゴシック"/>
      <family val="3"/>
      <charset val="128"/>
      <scheme val="minor"/>
    </font>
    <font>
      <sz val="11"/>
      <color indexed="8"/>
      <name val="ＭＳ Ｐゴシック"/>
      <family val="3"/>
      <charset val="128"/>
    </font>
    <font>
      <sz val="26"/>
      <color theme="1"/>
      <name val="ＭＳ Ｐゴシック"/>
      <family val="3"/>
      <charset val="128"/>
      <scheme val="minor"/>
    </font>
    <font>
      <sz val="10"/>
      <name val="ＭＳ 明朝"/>
      <family val="1"/>
      <charset val="128"/>
    </font>
    <font>
      <sz val="11"/>
      <name val="ＭＳ Ｐゴシック"/>
      <family val="3"/>
      <charset val="128"/>
      <scheme val="minor"/>
    </font>
    <font>
      <sz val="26"/>
      <color rgb="FF0070C0"/>
      <name val="ＭＳ Ｐゴシック"/>
      <family val="3"/>
      <charset val="128"/>
      <scheme val="minor"/>
    </font>
    <font>
      <sz val="12"/>
      <name val="ＭＳ 明朝"/>
      <family val="1"/>
      <charset val="128"/>
    </font>
    <font>
      <b/>
      <sz val="11"/>
      <color rgb="FFFF0000"/>
      <name val="ＭＳ Ｐゴシック"/>
      <family val="3"/>
      <charset val="128"/>
      <scheme val="minor"/>
    </font>
    <font>
      <b/>
      <sz val="16"/>
      <color indexed="8"/>
      <name val="ＭＳ Ｐゴシック"/>
      <family val="3"/>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b/>
      <sz val="9"/>
      <color indexed="81"/>
      <name val="ＭＳ Ｐゴシック"/>
      <family val="3"/>
      <charset val="128"/>
    </font>
    <font>
      <sz val="10.5"/>
      <name val="Times New Roman"/>
      <family val="1"/>
    </font>
    <font>
      <sz val="11"/>
      <name val="ＭＳ Ｐゴシック"/>
      <family val="3"/>
      <charset val="128"/>
    </font>
    <font>
      <sz val="12"/>
      <name val="ＭＳ ゴシック"/>
      <family val="3"/>
      <charset val="128"/>
    </font>
    <font>
      <sz val="15"/>
      <name val="ＭＳ ゴシック"/>
      <family val="3"/>
      <charset val="128"/>
    </font>
    <font>
      <sz val="12"/>
      <name val="ＭＳ Ｐゴシック"/>
      <family val="3"/>
      <charset val="128"/>
    </font>
    <font>
      <sz val="16"/>
      <color rgb="FFFF0000"/>
      <name val="ＭＳ 明朝"/>
      <family val="1"/>
      <charset val="128"/>
    </font>
    <font>
      <sz val="10"/>
      <name val="ＭＳ Ｐゴシック"/>
      <family val="3"/>
      <charset val="128"/>
      <scheme val="minor"/>
    </font>
    <font>
      <sz val="8"/>
      <color indexed="8"/>
      <name val="ＭＳ Ｐゴシック"/>
      <family val="3"/>
      <charset val="128"/>
    </font>
    <font>
      <sz val="8"/>
      <name val="ＭＳ Ｐゴシック"/>
      <family val="3"/>
      <charset val="128"/>
    </font>
    <font>
      <sz val="22"/>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7">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13" fillId="0" borderId="0"/>
    <xf numFmtId="38" fontId="13" fillId="0" borderId="0" applyFont="0" applyFill="0" applyBorder="0" applyAlignment="0" applyProtection="0">
      <alignment vertical="center"/>
    </xf>
    <xf numFmtId="0" fontId="25" fillId="0" borderId="0"/>
    <xf numFmtId="0" fontId="2" fillId="0" borderId="0">
      <alignment vertical="center"/>
    </xf>
    <xf numFmtId="0" fontId="26" fillId="0" borderId="0">
      <alignment vertical="center"/>
    </xf>
    <xf numFmtId="38" fontId="26" fillId="0" borderId="0" applyFont="0" applyFill="0" applyBorder="0" applyAlignment="0" applyProtection="0">
      <alignment vertical="center"/>
    </xf>
    <xf numFmtId="0" fontId="5" fillId="0" borderId="0"/>
    <xf numFmtId="0" fontId="26" fillId="0" borderId="0">
      <alignment vertical="center"/>
    </xf>
    <xf numFmtId="0" fontId="13" fillId="0" borderId="0"/>
    <xf numFmtId="0" fontId="26" fillId="0" borderId="0"/>
    <xf numFmtId="0" fontId="5" fillId="0" borderId="0">
      <alignment vertical="center"/>
    </xf>
    <xf numFmtId="0" fontId="1" fillId="0" borderId="0">
      <alignment vertical="center"/>
    </xf>
    <xf numFmtId="0" fontId="8" fillId="0" borderId="0">
      <alignment vertical="center"/>
    </xf>
    <xf numFmtId="0" fontId="26" fillId="0" borderId="0"/>
  </cellStyleXfs>
  <cellXfs count="304">
    <xf numFmtId="0" fontId="0" fillId="0" borderId="0" xfId="0">
      <alignment vertical="center"/>
    </xf>
    <xf numFmtId="0" fontId="0" fillId="2"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shrinkToFit="1"/>
    </xf>
    <xf numFmtId="0" fontId="0" fillId="2" borderId="0" xfId="0" applyFill="1" applyBorder="1" applyAlignment="1">
      <alignment vertical="center" shrinkToFit="1"/>
    </xf>
    <xf numFmtId="38" fontId="4" fillId="0" borderId="0" xfId="1" applyFont="1" applyBorder="1" applyAlignment="1">
      <alignment horizontal="center" vertical="center"/>
    </xf>
    <xf numFmtId="3" fontId="0" fillId="2" borderId="0" xfId="0" applyNumberFormat="1" applyFill="1" applyBorder="1" applyAlignment="1">
      <alignment horizontal="left" vertical="center" shrinkToFit="1"/>
    </xf>
    <xf numFmtId="0" fontId="5" fillId="2" borderId="0" xfId="0" applyFont="1" applyFill="1" applyAlignment="1">
      <alignment horizontal="left" vertical="center" indent="1" shrinkToFit="1"/>
    </xf>
    <xf numFmtId="0" fontId="0" fillId="2" borderId="0" xfId="0" applyFont="1" applyFill="1" applyAlignment="1">
      <alignment vertical="center" shrinkToFit="1"/>
    </xf>
    <xf numFmtId="0" fontId="8" fillId="2" borderId="0" xfId="0" applyFont="1" applyFill="1" applyAlignment="1">
      <alignment vertical="center" shrinkToFit="1"/>
    </xf>
    <xf numFmtId="0" fontId="10" fillId="2" borderId="0" xfId="0" applyFont="1" applyFill="1" applyAlignment="1">
      <alignment horizontal="left" vertical="center" indent="1" shrinkToFit="1"/>
    </xf>
    <xf numFmtId="0" fontId="9" fillId="2" borderId="0" xfId="0" applyFont="1" applyFill="1" applyAlignment="1">
      <alignment horizontal="center" vertical="center" shrinkToFit="1"/>
    </xf>
    <xf numFmtId="0" fontId="8" fillId="2" borderId="0" xfId="0" applyFont="1" applyFill="1" applyAlignment="1">
      <alignment horizontal="left" vertical="center" wrapText="1" indent="6" shrinkToFit="1"/>
    </xf>
    <xf numFmtId="0" fontId="10" fillId="2" borderId="0" xfId="0" applyFont="1" applyFill="1" applyAlignment="1">
      <alignment vertical="center" shrinkToFit="1"/>
    </xf>
    <xf numFmtId="0" fontId="10" fillId="2" borderId="0" xfId="0" applyFont="1" applyFill="1" applyAlignment="1">
      <alignment horizontal="center" vertical="center" shrinkToFit="1"/>
    </xf>
    <xf numFmtId="0" fontId="10" fillId="2" borderId="0" xfId="0" applyFont="1" applyFill="1" applyAlignment="1">
      <alignment vertical="center" wrapText="1" shrinkToFit="1"/>
    </xf>
    <xf numFmtId="0" fontId="10" fillId="2" borderId="0" xfId="0" applyFont="1" applyFill="1" applyAlignment="1">
      <alignment horizontal="center" vertical="center" wrapText="1" shrinkToFit="1"/>
    </xf>
    <xf numFmtId="0" fontId="9" fillId="2" borderId="0" xfId="0" applyFont="1" applyFill="1" applyAlignment="1">
      <alignment horizontal="left" vertical="center" shrinkToFit="1"/>
    </xf>
    <xf numFmtId="0" fontId="8" fillId="2" borderId="0" xfId="0" applyFont="1" applyFill="1" applyAlignment="1">
      <alignment horizontal="right" vertical="center" shrinkToFit="1"/>
    </xf>
    <xf numFmtId="0" fontId="10" fillId="2" borderId="0" xfId="0" applyFont="1" applyFill="1" applyAlignment="1">
      <alignment horizontal="left" vertical="center" shrinkToFit="1"/>
    </xf>
    <xf numFmtId="0" fontId="10" fillId="2" borderId="0" xfId="0" applyFont="1" applyFill="1" applyAlignment="1">
      <alignment horizontal="right" vertical="center" shrinkToFit="1"/>
    </xf>
    <xf numFmtId="0" fontId="10" fillId="0" borderId="0" xfId="0" applyFont="1" applyAlignment="1">
      <alignment vertical="center"/>
    </xf>
    <xf numFmtId="0" fontId="5" fillId="2" borderId="0" xfId="0" applyFont="1" applyFill="1" applyAlignment="1">
      <alignment vertical="center" shrinkToFit="1"/>
    </xf>
    <xf numFmtId="0" fontId="10" fillId="2" borderId="26" xfId="0" applyFont="1" applyFill="1" applyBorder="1" applyAlignment="1">
      <alignment vertical="top" wrapText="1" shrinkToFit="1"/>
    </xf>
    <xf numFmtId="0" fontId="0" fillId="0" borderId="0" xfId="0" applyFill="1" applyBorder="1" applyAlignment="1">
      <alignment vertical="center" shrinkToFit="1"/>
    </xf>
    <xf numFmtId="0" fontId="0" fillId="0" borderId="0" xfId="0" applyFill="1" applyAlignment="1">
      <alignment vertical="center" shrinkToFit="1"/>
    </xf>
    <xf numFmtId="0" fontId="14" fillId="0" borderId="17" xfId="0" applyFont="1" applyFill="1" applyBorder="1" applyAlignment="1">
      <alignment horizontal="left"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177" fontId="5" fillId="0" borderId="33" xfId="0" applyNumberFormat="1" applyFont="1" applyFill="1" applyBorder="1" applyAlignment="1">
      <alignment horizontal="left" vertical="center" shrinkToFit="1"/>
    </xf>
    <xf numFmtId="177" fontId="5" fillId="0" borderId="34" xfId="0" applyNumberFormat="1" applyFont="1" applyFill="1" applyBorder="1" applyAlignment="1">
      <alignment horizontal="left" vertical="center" shrinkToFit="1"/>
    </xf>
    <xf numFmtId="177" fontId="13" fillId="0" borderId="34" xfId="0" applyNumberFormat="1" applyFont="1" applyFill="1" applyBorder="1" applyAlignment="1">
      <alignment horizontal="left" vertical="center" shrinkToFit="1"/>
    </xf>
    <xf numFmtId="176" fontId="13" fillId="0" borderId="34" xfId="0" applyNumberFormat="1" applyFont="1" applyFill="1" applyBorder="1" applyAlignment="1">
      <alignment horizontal="right" vertical="center" shrinkToFit="1"/>
    </xf>
    <xf numFmtId="0" fontId="13" fillId="0" borderId="35" xfId="0" applyFont="1" applyFill="1" applyBorder="1" applyAlignment="1">
      <alignment horizontal="left" vertical="center" wrapText="1" shrinkToFit="1"/>
    </xf>
    <xf numFmtId="177" fontId="5" fillId="0" borderId="29" xfId="0" applyNumberFormat="1" applyFont="1" applyFill="1" applyBorder="1" applyAlignment="1">
      <alignment horizontal="left" vertical="center" shrinkToFit="1"/>
    </xf>
    <xf numFmtId="177" fontId="5" fillId="0" borderId="28" xfId="0" applyNumberFormat="1" applyFont="1" applyFill="1" applyBorder="1" applyAlignment="1">
      <alignment horizontal="left" vertical="center" shrinkToFit="1"/>
    </xf>
    <xf numFmtId="177" fontId="13" fillId="0" borderId="28" xfId="0" applyNumberFormat="1" applyFont="1" applyFill="1" applyBorder="1" applyAlignment="1">
      <alignment horizontal="left" vertical="center" shrinkToFit="1"/>
    </xf>
    <xf numFmtId="176" fontId="13" fillId="0" borderId="28" xfId="0" applyNumberFormat="1" applyFont="1" applyFill="1" applyBorder="1" applyAlignment="1">
      <alignment horizontal="right" vertical="center" shrinkToFit="1"/>
    </xf>
    <xf numFmtId="0" fontId="13" fillId="0" borderId="27" xfId="0" applyFont="1" applyFill="1" applyBorder="1" applyAlignment="1">
      <alignment horizontal="left" vertical="center" wrapText="1" shrinkToFit="1"/>
    </xf>
    <xf numFmtId="177" fontId="5" fillId="0" borderId="36" xfId="0" applyNumberFormat="1" applyFont="1" applyFill="1" applyBorder="1" applyAlignment="1">
      <alignment horizontal="left" vertical="center" shrinkToFit="1"/>
    </xf>
    <xf numFmtId="177" fontId="5" fillId="0" borderId="37" xfId="0" applyNumberFormat="1" applyFont="1" applyFill="1" applyBorder="1" applyAlignment="1">
      <alignment horizontal="left" vertical="center" shrinkToFit="1"/>
    </xf>
    <xf numFmtId="177" fontId="13" fillId="0" borderId="37" xfId="0" applyNumberFormat="1" applyFont="1" applyFill="1" applyBorder="1" applyAlignment="1">
      <alignment horizontal="left" vertical="center" shrinkToFit="1"/>
    </xf>
    <xf numFmtId="176" fontId="13" fillId="0" borderId="37" xfId="0" applyNumberFormat="1" applyFont="1" applyFill="1" applyBorder="1" applyAlignment="1">
      <alignment horizontal="right" vertical="center" shrinkToFit="1"/>
    </xf>
    <xf numFmtId="0" fontId="13" fillId="0" borderId="38" xfId="0" applyFont="1" applyFill="1" applyBorder="1" applyAlignment="1">
      <alignment horizontal="left" vertical="center" wrapText="1" shrinkToFit="1"/>
    </xf>
    <xf numFmtId="177" fontId="5" fillId="0" borderId="6" xfId="0" applyNumberFormat="1" applyFont="1" applyFill="1" applyBorder="1" applyAlignment="1">
      <alignment horizontal="left" vertical="center" shrinkToFit="1"/>
    </xf>
    <xf numFmtId="177" fontId="13" fillId="0" borderId="6" xfId="0" applyNumberFormat="1" applyFont="1" applyFill="1" applyBorder="1" applyAlignment="1">
      <alignment horizontal="left" vertical="center" shrinkToFit="1"/>
    </xf>
    <xf numFmtId="176" fontId="13" fillId="0" borderId="6" xfId="0" applyNumberFormat="1" applyFont="1" applyFill="1" applyBorder="1" applyAlignment="1">
      <alignment horizontal="right" vertical="center" shrinkToFit="1"/>
    </xf>
    <xf numFmtId="0" fontId="13" fillId="0" borderId="6" xfId="0" applyFont="1" applyFill="1" applyBorder="1" applyAlignment="1">
      <alignment horizontal="left" vertical="center" wrapText="1" shrinkToFit="1"/>
    </xf>
    <xf numFmtId="177" fontId="5" fillId="0" borderId="39" xfId="0" applyNumberFormat="1" applyFont="1" applyFill="1" applyBorder="1" applyAlignment="1">
      <alignment horizontal="left" vertical="center" shrinkToFit="1"/>
    </xf>
    <xf numFmtId="177" fontId="5" fillId="0" borderId="40" xfId="0" applyNumberFormat="1" applyFont="1" applyFill="1" applyBorder="1" applyAlignment="1">
      <alignment horizontal="left" vertical="center" shrinkToFit="1"/>
    </xf>
    <xf numFmtId="177" fontId="13" fillId="0" borderId="40" xfId="0" applyNumberFormat="1" applyFont="1" applyFill="1" applyBorder="1" applyAlignment="1">
      <alignment horizontal="left" vertical="center" shrinkToFit="1"/>
    </xf>
    <xf numFmtId="176" fontId="13" fillId="0" borderId="40" xfId="0" applyNumberFormat="1" applyFont="1" applyFill="1" applyBorder="1" applyAlignment="1">
      <alignment horizontal="right" vertical="center" shrinkToFit="1"/>
    </xf>
    <xf numFmtId="0" fontId="13" fillId="0" borderId="41" xfId="0" applyFont="1" applyFill="1" applyBorder="1" applyAlignment="1">
      <alignment horizontal="left" vertical="center" wrapText="1" shrinkToFit="1"/>
    </xf>
    <xf numFmtId="0" fontId="0" fillId="0" borderId="0" xfId="0" applyFill="1" applyAlignment="1">
      <alignment vertical="center"/>
    </xf>
    <xf numFmtId="0" fontId="0" fillId="0" borderId="0" xfId="0" applyFill="1" applyAlignment="1">
      <alignment horizontal="right" vertical="center" shrinkToFit="1"/>
    </xf>
    <xf numFmtId="0" fontId="15" fillId="2" borderId="0" xfId="0" applyFont="1" applyFill="1" applyAlignment="1">
      <alignment vertical="center" shrinkToFit="1"/>
    </xf>
    <xf numFmtId="0" fontId="16" fillId="2" borderId="0" xfId="0" applyFont="1" applyFill="1" applyAlignment="1">
      <alignment vertical="center" shrinkToFit="1"/>
    </xf>
    <xf numFmtId="0" fontId="5" fillId="2" borderId="0" xfId="0" applyFont="1" applyFill="1" applyAlignment="1">
      <alignment horizontal="left" vertical="center"/>
    </xf>
    <xf numFmtId="0" fontId="0" fillId="2" borderId="0" xfId="0" applyFill="1" applyAlignment="1">
      <alignment vertical="center" shrinkToFit="1"/>
    </xf>
    <xf numFmtId="0" fontId="12" fillId="2" borderId="0" xfId="0" applyFont="1" applyFill="1" applyAlignment="1">
      <alignment vertical="center" shrinkToFit="1"/>
    </xf>
    <xf numFmtId="0" fontId="0" fillId="2" borderId="0" xfId="0" applyFill="1" applyAlignment="1">
      <alignment vertical="center" shrinkToFit="1"/>
    </xf>
    <xf numFmtId="0" fontId="0" fillId="2" borderId="0" xfId="0" applyFill="1" applyAlignment="1">
      <alignment vertical="center" wrapText="1" shrinkToFit="1"/>
    </xf>
    <xf numFmtId="0" fontId="0" fillId="2" borderId="0" xfId="0" applyFill="1" applyAlignment="1">
      <alignment vertical="center" shrinkToFit="1"/>
    </xf>
    <xf numFmtId="0" fontId="0" fillId="2" borderId="0" xfId="0" applyFill="1" applyBorder="1" applyAlignment="1">
      <alignment horizontal="left" vertical="center" shrinkToFit="1"/>
    </xf>
    <xf numFmtId="0" fontId="20" fillId="0" borderId="0" xfId="2" applyFont="1" applyFill="1">
      <alignment vertical="center"/>
    </xf>
    <xf numFmtId="0" fontId="5" fillId="0" borderId="0" xfId="2" applyFill="1">
      <alignment vertical="center"/>
    </xf>
    <xf numFmtId="0" fontId="5" fillId="0" borderId="0" xfId="2" applyFill="1" applyAlignment="1">
      <alignment horizontal="left" vertical="center"/>
    </xf>
    <xf numFmtId="0" fontId="5" fillId="0" borderId="0" xfId="2" applyFill="1" applyAlignment="1">
      <alignment horizontal="right" vertical="center"/>
    </xf>
    <xf numFmtId="0" fontId="21" fillId="0" borderId="47" xfId="2" applyFont="1" applyFill="1" applyBorder="1" applyAlignment="1">
      <alignment horizontal="center" vertical="center"/>
    </xf>
    <xf numFmtId="0" fontId="13" fillId="0" borderId="44" xfId="3" applyFont="1" applyFill="1" applyBorder="1" applyAlignment="1">
      <alignment vertical="center" wrapText="1"/>
    </xf>
    <xf numFmtId="0" fontId="13" fillId="0" borderId="28" xfId="3" applyFont="1" applyFill="1" applyBorder="1" applyAlignment="1">
      <alignment vertical="center" wrapText="1"/>
    </xf>
    <xf numFmtId="0" fontId="22" fillId="0" borderId="28" xfId="2" applyFont="1" applyFill="1" applyBorder="1" applyAlignment="1">
      <alignment horizontal="center" vertical="center"/>
    </xf>
    <xf numFmtId="0" fontId="13" fillId="0" borderId="28" xfId="3" applyNumberFormat="1"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28" xfId="3" applyFont="1" applyFill="1" applyBorder="1" applyAlignment="1">
      <alignment horizontal="center" vertical="center" wrapText="1"/>
    </xf>
    <xf numFmtId="38" fontId="13" fillId="0" borderId="28" xfId="4" applyFont="1" applyFill="1" applyBorder="1" applyAlignment="1">
      <alignment horizontal="right" vertical="center" wrapText="1"/>
    </xf>
    <xf numFmtId="38" fontId="22" fillId="0" borderId="44" xfId="4" applyFont="1" applyFill="1" applyBorder="1" applyAlignment="1">
      <alignment vertical="center"/>
    </xf>
    <xf numFmtId="0" fontId="22" fillId="0" borderId="44" xfId="2" applyFont="1" applyFill="1" applyBorder="1" applyAlignment="1">
      <alignment horizontal="left" vertical="center"/>
    </xf>
    <xf numFmtId="178" fontId="22" fillId="0" borderId="28" xfId="2" applyNumberFormat="1" applyFont="1" applyFill="1" applyBorder="1" applyAlignment="1">
      <alignment horizontal="center" vertical="center"/>
    </xf>
    <xf numFmtId="0" fontId="22" fillId="0" borderId="44" xfId="2" applyFont="1" applyFill="1" applyBorder="1" applyAlignment="1">
      <alignment horizontal="right" vertical="center"/>
    </xf>
    <xf numFmtId="0" fontId="0" fillId="0" borderId="44" xfId="2" applyFont="1" applyFill="1" applyBorder="1" applyAlignment="1">
      <alignment vertical="center" wrapText="1"/>
    </xf>
    <xf numFmtId="0" fontId="13" fillId="0" borderId="44" xfId="3" applyNumberFormat="1" applyFont="1" applyFill="1" applyBorder="1" applyAlignment="1">
      <alignment horizontal="left" vertical="center" wrapText="1"/>
    </xf>
    <xf numFmtId="49" fontId="13" fillId="0" borderId="44" xfId="3" applyNumberFormat="1" applyFont="1" applyFill="1" applyBorder="1" applyAlignment="1">
      <alignment horizontal="left" vertical="center" wrapText="1"/>
    </xf>
    <xf numFmtId="0" fontId="13" fillId="0" borderId="44" xfId="3" applyFont="1" applyFill="1" applyBorder="1" applyAlignment="1">
      <alignment horizontal="center" vertical="center" wrapText="1"/>
    </xf>
    <xf numFmtId="38" fontId="13" fillId="0" borderId="44" xfId="4" applyFont="1" applyFill="1" applyBorder="1" applyAlignment="1">
      <alignment horizontal="right" vertical="center" wrapText="1"/>
    </xf>
    <xf numFmtId="0" fontId="13" fillId="0" borderId="44" xfId="3" applyFont="1" applyFill="1" applyBorder="1" applyAlignment="1">
      <alignment horizontal="left" vertical="center" wrapText="1"/>
    </xf>
    <xf numFmtId="38" fontId="22" fillId="0" borderId="28" xfId="4" applyFont="1" applyFill="1" applyBorder="1" applyAlignment="1">
      <alignment vertical="center"/>
    </xf>
    <xf numFmtId="0" fontId="22" fillId="0" borderId="28" xfId="2" applyFont="1" applyFill="1" applyBorder="1" applyAlignment="1">
      <alignment horizontal="left" vertical="center"/>
    </xf>
    <xf numFmtId="49" fontId="22" fillId="0" borderId="28" xfId="2" applyNumberFormat="1" applyFont="1" applyFill="1" applyBorder="1" applyAlignment="1">
      <alignment horizontal="center" vertical="center"/>
    </xf>
    <xf numFmtId="0" fontId="4" fillId="0" borderId="28" xfId="2" applyFont="1" applyFill="1" applyBorder="1">
      <alignment vertical="center"/>
    </xf>
    <xf numFmtId="0" fontId="22" fillId="0" borderId="51" xfId="2" applyFont="1" applyFill="1" applyBorder="1" applyAlignment="1">
      <alignment horizontal="center" vertical="center"/>
    </xf>
    <xf numFmtId="0" fontId="22" fillId="0" borderId="51" xfId="2" applyFont="1" applyFill="1" applyBorder="1" applyAlignment="1">
      <alignment horizontal="left" vertical="center"/>
    </xf>
    <xf numFmtId="49" fontId="22" fillId="0" borderId="51" xfId="2" applyNumberFormat="1" applyFont="1" applyFill="1" applyBorder="1" applyAlignment="1">
      <alignment horizontal="center" vertical="center"/>
    </xf>
    <xf numFmtId="38" fontId="22" fillId="0" borderId="51" xfId="4" applyFont="1" applyFill="1" applyBorder="1" applyAlignment="1">
      <alignment vertical="center"/>
    </xf>
    <xf numFmtId="0" fontId="4" fillId="0" borderId="51" xfId="2" applyFont="1" applyFill="1" applyBorder="1">
      <alignment vertical="center"/>
    </xf>
    <xf numFmtId="0" fontId="6" fillId="2" borderId="0" xfId="0" applyFont="1" applyFill="1" applyAlignment="1">
      <alignment horizontal="left" vertical="center" shrinkToFit="1"/>
    </xf>
    <xf numFmtId="0" fontId="0" fillId="2" borderId="0" xfId="0" applyFill="1" applyAlignment="1">
      <alignment vertical="center" shrinkToFit="1"/>
    </xf>
    <xf numFmtId="0" fontId="0" fillId="2" borderId="0" xfId="0" applyFill="1" applyAlignment="1">
      <alignment horizontal="center" vertical="center" wrapText="1" shrinkToFit="1"/>
    </xf>
    <xf numFmtId="0" fontId="0" fillId="2" borderId="0" xfId="0" applyFill="1" applyBorder="1" applyAlignment="1">
      <alignment horizontal="center" vertical="center" shrinkToFit="1"/>
    </xf>
    <xf numFmtId="0" fontId="22" fillId="0" borderId="44" xfId="2" applyFont="1" applyFill="1" applyBorder="1" applyAlignment="1">
      <alignment horizontal="center" vertical="center"/>
    </xf>
    <xf numFmtId="0" fontId="21" fillId="0" borderId="44" xfId="2" applyFont="1" applyFill="1" applyBorder="1" applyAlignment="1">
      <alignment horizontal="center" vertical="center" wrapText="1"/>
    </xf>
    <xf numFmtId="0" fontId="21" fillId="0" borderId="44" xfId="2" applyFont="1" applyFill="1" applyBorder="1" applyAlignment="1">
      <alignment horizontal="center" vertical="center"/>
    </xf>
    <xf numFmtId="0" fontId="22" fillId="0" borderId="44" xfId="2" applyFont="1" applyFill="1" applyBorder="1" applyAlignment="1">
      <alignment horizontal="center" vertical="center" wrapText="1"/>
    </xf>
    <xf numFmtId="0" fontId="11" fillId="2" borderId="0" xfId="0" applyFont="1" applyFill="1" applyAlignment="1">
      <alignment vertical="top" wrapText="1" shrinkToFit="1"/>
    </xf>
    <xf numFmtId="0" fontId="18" fillId="0" borderId="0" xfId="10" applyFont="1">
      <alignment vertical="center"/>
    </xf>
    <xf numFmtId="0" fontId="27" fillId="0" borderId="0" xfId="10" applyFont="1" applyAlignment="1">
      <alignment horizontal="right" vertical="center"/>
    </xf>
    <xf numFmtId="0" fontId="11" fillId="0" borderId="0" xfId="10" applyFont="1">
      <alignment vertical="center"/>
    </xf>
    <xf numFmtId="0" fontId="28" fillId="0" borderId="0" xfId="10" applyFont="1" applyAlignment="1">
      <alignment horizontal="center" vertical="center"/>
    </xf>
    <xf numFmtId="0" fontId="27" fillId="0" borderId="0" xfId="10" applyFont="1">
      <alignment vertical="center"/>
    </xf>
    <xf numFmtId="0" fontId="18" fillId="0" borderId="0" xfId="10" applyFont="1" applyAlignment="1">
      <alignment vertical="center" wrapText="1"/>
    </xf>
    <xf numFmtId="0" fontId="26" fillId="0" borderId="0" xfId="10">
      <alignment vertical="center"/>
    </xf>
    <xf numFmtId="0" fontId="30" fillId="0" borderId="0" xfId="10" applyFont="1">
      <alignment vertical="center"/>
    </xf>
    <xf numFmtId="178" fontId="22" fillId="2" borderId="28" xfId="2" applyNumberFormat="1" applyFont="1" applyFill="1" applyBorder="1" applyAlignment="1">
      <alignment horizontal="center" vertical="center"/>
    </xf>
    <xf numFmtId="0" fontId="22" fillId="2" borderId="28" xfId="2" applyFont="1" applyFill="1" applyBorder="1" applyAlignment="1">
      <alignment horizontal="center" vertical="center"/>
    </xf>
    <xf numFmtId="0" fontId="22" fillId="2" borderId="44" xfId="2" applyFont="1" applyFill="1" applyBorder="1" applyAlignment="1">
      <alignment horizontal="right" vertical="center"/>
    </xf>
    <xf numFmtId="0" fontId="0" fillId="2" borderId="44" xfId="2" applyFont="1" applyFill="1" applyBorder="1" applyAlignment="1">
      <alignment vertical="center" wrapText="1"/>
    </xf>
    <xf numFmtId="178" fontId="22" fillId="2" borderId="44" xfId="2" applyNumberFormat="1" applyFont="1" applyFill="1" applyBorder="1" applyAlignment="1">
      <alignment horizontal="center" vertical="center"/>
    </xf>
    <xf numFmtId="0" fontId="22" fillId="2" borderId="44" xfId="2" applyFont="1" applyFill="1" applyBorder="1" applyAlignment="1">
      <alignment horizontal="center" vertical="center"/>
    </xf>
    <xf numFmtId="0" fontId="22" fillId="2" borderId="28" xfId="2" applyFont="1" applyFill="1" applyBorder="1" applyAlignment="1">
      <alignment horizontal="right" vertical="center"/>
    </xf>
    <xf numFmtId="0" fontId="32" fillId="0" borderId="28" xfId="3" applyFont="1" applyFill="1" applyBorder="1" applyAlignment="1">
      <alignment horizontal="center" vertical="center" wrapText="1"/>
    </xf>
    <xf numFmtId="0" fontId="22" fillId="0" borderId="28" xfId="2" applyFont="1" applyFill="1" applyBorder="1" applyAlignment="1">
      <alignment horizontal="center" vertical="center" wrapText="1"/>
    </xf>
    <xf numFmtId="0" fontId="32" fillId="0" borderId="44" xfId="3" applyFont="1" applyFill="1" applyBorder="1" applyAlignment="1">
      <alignment horizontal="center" vertical="center" shrinkToFit="1"/>
    </xf>
    <xf numFmtId="0" fontId="33" fillId="0" borderId="28" xfId="2" applyFont="1" applyFill="1" applyBorder="1" applyAlignment="1">
      <alignment horizontal="center" vertical="center"/>
    </xf>
    <xf numFmtId="0" fontId="6" fillId="2" borderId="0" xfId="0" applyFont="1" applyFill="1" applyAlignment="1">
      <alignment horizontal="left" vertical="center" wrapText="1" shrinkToFit="1"/>
    </xf>
    <xf numFmtId="0" fontId="0" fillId="2" borderId="0" xfId="0" applyFill="1" applyBorder="1" applyAlignment="1">
      <alignment horizontal="center" vertical="center"/>
    </xf>
    <xf numFmtId="0" fontId="0" fillId="2" borderId="0" xfId="0" applyFill="1" applyBorder="1" applyAlignment="1">
      <alignment horizontal="left" vertical="center"/>
    </xf>
    <xf numFmtId="3" fontId="0" fillId="2" borderId="0" xfId="0" applyNumberFormat="1" applyFill="1" applyBorder="1" applyAlignment="1">
      <alignment horizontal="left" vertical="center"/>
    </xf>
    <xf numFmtId="40" fontId="0" fillId="2" borderId="0" xfId="1" applyNumberFormat="1" applyFont="1" applyFill="1" applyAlignment="1">
      <alignment vertical="center" shrinkToFit="1"/>
    </xf>
    <xf numFmtId="0" fontId="0" fillId="2" borderId="0" xfId="0" applyFill="1" applyAlignment="1">
      <alignment horizontal="left" vertical="center" wrapText="1" indent="2" shrinkToFit="1"/>
    </xf>
    <xf numFmtId="0" fontId="0" fillId="2" borderId="0" xfId="0" applyFill="1" applyAlignment="1">
      <alignment horizontal="left" vertical="center" indent="2" shrinkToFit="1"/>
    </xf>
    <xf numFmtId="0" fontId="0" fillId="2" borderId="0" xfId="0" applyFill="1" applyBorder="1" applyAlignment="1">
      <alignment horizontal="left" vertical="center" wrapText="1"/>
    </xf>
    <xf numFmtId="0" fontId="31" fillId="2" borderId="7" xfId="0" applyFont="1" applyFill="1" applyBorder="1" applyAlignment="1">
      <alignment horizontal="center" vertical="center" shrinkToFit="1"/>
    </xf>
    <xf numFmtId="0" fontId="31" fillId="2" borderId="10" xfId="0" applyFont="1" applyFill="1" applyBorder="1" applyAlignment="1">
      <alignment vertical="center" shrinkToFit="1"/>
    </xf>
    <xf numFmtId="0" fontId="31" fillId="2" borderId="8" xfId="0" applyFont="1" applyFill="1" applyBorder="1" applyAlignment="1">
      <alignment horizontal="center" vertical="center" shrinkToFit="1"/>
    </xf>
    <xf numFmtId="0" fontId="31" fillId="2" borderId="11" xfId="0" applyFont="1" applyFill="1" applyBorder="1" applyAlignment="1">
      <alignment vertical="center" shrinkToFit="1"/>
    </xf>
    <xf numFmtId="0" fontId="18" fillId="2" borderId="0" xfId="0" applyFont="1" applyFill="1" applyAlignment="1">
      <alignment horizontal="left" vertical="center" shrinkToFit="1"/>
    </xf>
    <xf numFmtId="0" fontId="11" fillId="2" borderId="0" xfId="0" applyFont="1" applyFill="1" applyAlignment="1">
      <alignment horizontal="left" vertical="center" wrapText="1"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9" fillId="2" borderId="0" xfId="0" applyFont="1" applyFill="1" applyAlignment="1">
      <alignment horizontal="left" vertical="center" shrinkToFit="1"/>
    </xf>
    <xf numFmtId="0" fontId="10" fillId="2" borderId="0" xfId="0" applyFont="1" applyFill="1" applyAlignment="1">
      <alignment horizontal="right" vertical="center" wrapText="1" shrinkToFit="1"/>
    </xf>
    <xf numFmtId="0" fontId="10" fillId="2" borderId="0" xfId="0" applyFont="1" applyFill="1" applyAlignment="1">
      <alignment horizontal="left" vertical="center" indent="1" shrinkToFit="1"/>
    </xf>
    <xf numFmtId="0" fontId="9" fillId="2" borderId="0" xfId="0" applyFont="1" applyFill="1" applyBorder="1" applyAlignment="1">
      <alignment horizontal="left" vertical="top" wrapText="1" shrinkToFit="1"/>
    </xf>
    <xf numFmtId="0" fontId="8" fillId="2" borderId="0" xfId="0" applyFont="1" applyFill="1" applyAlignment="1">
      <alignment horizontal="center" vertical="center" shrinkToFit="1"/>
    </xf>
    <xf numFmtId="0" fontId="10" fillId="2" borderId="0" xfId="0" applyFont="1" applyFill="1" applyAlignment="1">
      <alignment horizontal="left" vertical="center" wrapText="1" shrinkToFit="1"/>
    </xf>
    <xf numFmtId="0" fontId="15" fillId="2" borderId="0" xfId="0" applyFont="1" applyFill="1" applyAlignment="1">
      <alignment horizontal="center" vertical="center" shrinkToFit="1"/>
    </xf>
    <xf numFmtId="0" fontId="15" fillId="2" borderId="0" xfId="0" applyFont="1" applyFill="1" applyAlignment="1">
      <alignment horizontal="right" vertical="center" shrinkToFit="1"/>
    </xf>
    <xf numFmtId="0" fontId="11" fillId="2" borderId="0" xfId="0" applyFont="1" applyFill="1" applyAlignment="1">
      <alignment horizontal="center" vertical="center" wrapText="1" shrinkToFit="1"/>
    </xf>
    <xf numFmtId="0" fontId="18" fillId="2" borderId="0" xfId="0" applyFont="1" applyFill="1" applyBorder="1" applyAlignment="1">
      <alignment horizontal="center" vertical="center" shrinkToFit="1"/>
    </xf>
    <xf numFmtId="0" fontId="11" fillId="2" borderId="0" xfId="0" applyFont="1" applyFill="1" applyBorder="1" applyAlignment="1">
      <alignment horizontal="left" vertical="center" wrapText="1"/>
    </xf>
    <xf numFmtId="0" fontId="10"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8" fillId="2" borderId="0" xfId="0" applyFont="1" applyFill="1" applyAlignment="1">
      <alignment horizontal="left" vertical="center" shrinkToFit="1"/>
    </xf>
    <xf numFmtId="0" fontId="9" fillId="2" borderId="0" xfId="0" applyFont="1" applyFill="1" applyAlignment="1">
      <alignment horizontal="center" vertical="center" shrinkToFit="1"/>
    </xf>
    <xf numFmtId="0" fontId="9" fillId="2" borderId="0" xfId="0" applyFont="1" applyFill="1" applyAlignment="1">
      <alignment horizontal="left" vertical="center" wrapText="1" shrinkToFi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10" fillId="2" borderId="0" xfId="0" applyFont="1" applyFill="1" applyAlignment="1">
      <alignment horizontal="left" vertical="center" shrinkToFit="1"/>
    </xf>
    <xf numFmtId="0" fontId="11" fillId="2" borderId="5" xfId="0" applyFont="1" applyFill="1" applyBorder="1" applyAlignment="1">
      <alignment horizontal="left" vertical="top" wrapText="1" shrinkToFit="1"/>
    </xf>
    <xf numFmtId="0" fontId="11" fillId="2" borderId="6" xfId="0" applyFont="1" applyFill="1" applyBorder="1" applyAlignment="1">
      <alignment horizontal="left" vertical="top" wrapText="1" shrinkToFit="1"/>
    </xf>
    <xf numFmtId="0" fontId="11" fillId="2" borderId="16" xfId="0" applyFont="1" applyFill="1" applyBorder="1" applyAlignment="1">
      <alignment horizontal="left" vertical="top" wrapText="1" shrinkToFit="1"/>
    </xf>
    <xf numFmtId="0" fontId="11" fillId="2" borderId="26" xfId="0" applyFont="1" applyFill="1" applyBorder="1" applyAlignment="1">
      <alignment horizontal="left" vertical="top" wrapText="1" shrinkToFit="1"/>
    </xf>
    <xf numFmtId="0" fontId="11" fillId="2" borderId="0" xfId="0" applyFont="1" applyFill="1" applyBorder="1" applyAlignment="1">
      <alignment horizontal="left" vertical="top" wrapText="1" shrinkToFit="1"/>
    </xf>
    <xf numFmtId="0" fontId="11" fillId="2" borderId="2" xfId="0" applyFont="1" applyFill="1" applyBorder="1" applyAlignment="1">
      <alignment horizontal="left" vertical="top" wrapText="1" shrinkToFit="1"/>
    </xf>
    <xf numFmtId="0" fontId="11" fillId="2" borderId="15" xfId="0" applyFont="1" applyFill="1" applyBorder="1" applyAlignment="1">
      <alignment horizontal="left" vertical="top" wrapText="1" shrinkToFit="1"/>
    </xf>
    <xf numFmtId="0" fontId="11" fillId="2" borderId="17" xfId="0" applyFont="1" applyFill="1" applyBorder="1" applyAlignment="1">
      <alignment horizontal="left" vertical="top" wrapText="1" shrinkToFit="1"/>
    </xf>
    <xf numFmtId="0" fontId="11" fillId="2" borderId="3" xfId="0" applyFont="1" applyFill="1" applyBorder="1" applyAlignment="1">
      <alignment horizontal="left" vertical="top" wrapText="1" shrinkToFit="1"/>
    </xf>
    <xf numFmtId="0" fontId="11" fillId="2" borderId="19" xfId="0" applyFont="1" applyFill="1" applyBorder="1" applyAlignment="1">
      <alignment horizontal="center" vertical="center" wrapText="1" shrinkToFit="1"/>
    </xf>
    <xf numFmtId="0" fontId="11" fillId="2" borderId="0" xfId="0" applyFont="1" applyFill="1" applyAlignment="1">
      <alignment horizontal="left" vertical="top" wrapText="1" shrinkToFit="1"/>
    </xf>
    <xf numFmtId="0" fontId="0" fillId="2" borderId="0" xfId="0" applyFill="1" applyAlignment="1">
      <alignment horizontal="left" vertical="center" wrapText="1" shrinkToFit="1"/>
    </xf>
    <xf numFmtId="0" fontId="12" fillId="2" borderId="0" xfId="0" applyFont="1" applyFill="1" applyAlignment="1">
      <alignment horizontal="left" vertical="center" shrinkToFit="1"/>
    </xf>
    <xf numFmtId="0" fontId="10" fillId="2" borderId="0" xfId="0" applyFont="1" applyFill="1" applyAlignment="1">
      <alignment horizontal="left" vertical="top" wrapText="1" shrinkToFit="1"/>
    </xf>
    <xf numFmtId="0" fontId="23" fillId="0" borderId="19" xfId="10" applyFont="1" applyBorder="1" applyAlignment="1">
      <alignment horizontal="center" vertical="center"/>
    </xf>
    <xf numFmtId="0" fontId="15" fillId="0" borderId="19" xfId="10" applyFont="1" applyBorder="1" applyAlignment="1">
      <alignment horizontal="left" vertical="top" wrapText="1"/>
    </xf>
    <xf numFmtId="0" fontId="15" fillId="0" borderId="19" xfId="10" applyFont="1" applyBorder="1" applyAlignment="1">
      <alignment horizontal="center" vertical="top" wrapText="1"/>
    </xf>
    <xf numFmtId="0" fontId="15" fillId="0" borderId="19" xfId="10" applyFont="1" applyBorder="1" applyAlignment="1">
      <alignment horizontal="center" vertical="top"/>
    </xf>
    <xf numFmtId="0" fontId="23" fillId="0" borderId="19" xfId="10" applyFont="1" applyBorder="1" applyAlignment="1">
      <alignment horizontal="left" vertical="top" wrapText="1"/>
    </xf>
    <xf numFmtId="0" fontId="18" fillId="0" borderId="0" xfId="10" applyFont="1" applyAlignment="1">
      <alignment horizontal="left" vertical="center" wrapText="1"/>
    </xf>
    <xf numFmtId="179" fontId="29" fillId="0" borderId="19" xfId="10" applyNumberFormat="1" applyFont="1" applyBorder="1" applyAlignment="1">
      <alignment horizontal="center" vertical="center" wrapText="1"/>
    </xf>
    <xf numFmtId="180" fontId="29" fillId="0" borderId="19" xfId="10" applyNumberFormat="1" applyFont="1" applyBorder="1" applyAlignment="1">
      <alignment horizontal="center" vertical="center" wrapText="1"/>
    </xf>
    <xf numFmtId="0" fontId="18" fillId="0" borderId="24" xfId="10" applyFont="1" applyBorder="1" applyAlignment="1">
      <alignment horizontal="center" vertical="center"/>
    </xf>
    <xf numFmtId="0" fontId="18" fillId="0" borderId="19" xfId="10" applyFont="1" applyBorder="1" applyAlignment="1">
      <alignment horizontal="center" vertical="center" shrinkToFit="1"/>
    </xf>
    <xf numFmtId="181" fontId="29" fillId="0" borderId="19" xfId="10" applyNumberFormat="1" applyFont="1" applyBorder="1" applyAlignment="1">
      <alignment horizontal="center" vertical="center" wrapText="1"/>
    </xf>
    <xf numFmtId="181" fontId="29" fillId="0" borderId="25" xfId="10" applyNumberFormat="1" applyFont="1" applyBorder="1" applyAlignment="1">
      <alignment horizontal="center" vertical="center" wrapText="1"/>
    </xf>
    <xf numFmtId="0" fontId="18" fillId="0" borderId="17" xfId="10" applyFont="1" applyBorder="1" applyAlignment="1">
      <alignment horizontal="center" vertical="center" wrapText="1"/>
    </xf>
    <xf numFmtId="0" fontId="18" fillId="0" borderId="19" xfId="10" applyFont="1" applyBorder="1" applyAlignment="1">
      <alignment horizontal="center" vertical="center"/>
    </xf>
    <xf numFmtId="181" fontId="29" fillId="0" borderId="52" xfId="10" applyNumberFormat="1" applyFont="1" applyBorder="1" applyAlignment="1">
      <alignment horizontal="center" vertical="center" wrapText="1"/>
    </xf>
    <xf numFmtId="181" fontId="29" fillId="0" borderId="53" xfId="10" applyNumberFormat="1" applyFont="1" applyBorder="1" applyAlignment="1">
      <alignment horizontal="center" vertical="center" wrapText="1"/>
    </xf>
    <xf numFmtId="181" fontId="29" fillId="0" borderId="54" xfId="10" applyNumberFormat="1" applyFont="1" applyBorder="1" applyAlignment="1">
      <alignment horizontal="center" vertical="center" wrapText="1"/>
    </xf>
    <xf numFmtId="0" fontId="28" fillId="0" borderId="0" xfId="10" applyFont="1" applyAlignment="1">
      <alignment horizontal="center" vertical="center"/>
    </xf>
    <xf numFmtId="0" fontId="5" fillId="0" borderId="0" xfId="2" applyFill="1" applyAlignment="1">
      <alignment horizontal="left" vertical="center" wrapText="1"/>
    </xf>
    <xf numFmtId="0" fontId="22" fillId="0" borderId="44" xfId="2" applyFont="1" applyFill="1" applyBorder="1" applyAlignment="1">
      <alignment horizontal="center" vertical="center"/>
    </xf>
    <xf numFmtId="0" fontId="22" fillId="0" borderId="44" xfId="2" applyFont="1" applyFill="1" applyBorder="1" applyAlignment="1">
      <alignment horizontal="center" vertical="center" wrapText="1"/>
    </xf>
    <xf numFmtId="0" fontId="21" fillId="0" borderId="44" xfId="2" applyFont="1" applyFill="1" applyBorder="1" applyAlignment="1">
      <alignment horizontal="center" vertical="center" wrapText="1"/>
    </xf>
    <xf numFmtId="0" fontId="22" fillId="0" borderId="47" xfId="2" applyFont="1" applyFill="1" applyBorder="1" applyAlignment="1">
      <alignment horizontal="center" vertical="center"/>
    </xf>
    <xf numFmtId="0" fontId="22" fillId="0" borderId="48" xfId="2" applyFont="1" applyFill="1" applyBorder="1" applyAlignment="1">
      <alignment horizontal="center" vertical="center"/>
    </xf>
    <xf numFmtId="0" fontId="21" fillId="0" borderId="45" xfId="2" applyFont="1" applyFill="1" applyBorder="1" applyAlignment="1">
      <alignment horizontal="center" vertical="center"/>
    </xf>
    <xf numFmtId="0" fontId="21" fillId="0" borderId="46" xfId="2" applyFont="1" applyFill="1" applyBorder="1" applyAlignment="1">
      <alignment horizontal="center" vertical="center"/>
    </xf>
    <xf numFmtId="0" fontId="21" fillId="0" borderId="49" xfId="2" applyFont="1" applyFill="1" applyBorder="1" applyAlignment="1">
      <alignment horizontal="center" vertical="center"/>
    </xf>
    <xf numFmtId="0" fontId="21" fillId="0" borderId="50" xfId="2" applyFont="1" applyFill="1" applyBorder="1" applyAlignment="1">
      <alignment horizontal="center" vertical="center"/>
    </xf>
    <xf numFmtId="0" fontId="5" fillId="0" borderId="47" xfId="2" applyFill="1" applyBorder="1" applyAlignment="1">
      <alignment horizontal="center" vertical="center"/>
    </xf>
    <xf numFmtId="0" fontId="5" fillId="0" borderId="48" xfId="2" applyFill="1" applyBorder="1" applyAlignment="1">
      <alignment horizontal="center" vertical="center"/>
    </xf>
    <xf numFmtId="0" fontId="21" fillId="0" borderId="44" xfId="2" applyFont="1" applyFill="1" applyBorder="1" applyAlignment="1">
      <alignment horizontal="center" vertical="center"/>
    </xf>
    <xf numFmtId="0" fontId="34" fillId="2" borderId="0" xfId="0" applyFont="1" applyFill="1" applyAlignment="1">
      <alignment horizontal="center" vertical="center" shrinkToFit="1"/>
    </xf>
    <xf numFmtId="0" fontId="31" fillId="2" borderId="20" xfId="0" applyFont="1" applyFill="1" applyBorder="1" applyAlignment="1">
      <alignment horizontal="center" vertical="center"/>
    </xf>
    <xf numFmtId="0" fontId="31" fillId="2" borderId="12"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0" fillId="2" borderId="6" xfId="0" applyFill="1" applyBorder="1" applyAlignment="1">
      <alignment horizontal="left" vertical="center" wrapText="1"/>
    </xf>
    <xf numFmtId="0" fontId="6" fillId="2" borderId="0" xfId="0" applyFont="1" applyFill="1" applyAlignment="1">
      <alignment horizontal="left" vertical="center" wrapText="1" shrinkToFit="1"/>
    </xf>
    <xf numFmtId="0" fontId="12" fillId="2" borderId="5" xfId="0" applyFont="1" applyFill="1" applyBorder="1" applyAlignment="1">
      <alignment horizontal="left" vertical="center" wrapText="1" shrinkToFit="1"/>
    </xf>
    <xf numFmtId="0" fontId="0" fillId="2" borderId="6"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17" xfId="0" applyFill="1" applyBorder="1" applyAlignment="1">
      <alignment horizontal="right" vertical="center" shrinkToFit="1"/>
    </xf>
    <xf numFmtId="0" fontId="31" fillId="2" borderId="23" xfId="0" applyFont="1" applyFill="1" applyBorder="1" applyAlignment="1">
      <alignment horizontal="center" vertical="center"/>
    </xf>
    <xf numFmtId="0" fontId="31" fillId="2" borderId="18"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22" xfId="0" applyFont="1" applyFill="1" applyBorder="1" applyAlignment="1">
      <alignment horizontal="center" vertical="center"/>
    </xf>
    <xf numFmtId="0" fontId="31" fillId="2" borderId="21"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0" fillId="2" borderId="20" xfId="0" applyFill="1" applyBorder="1" applyAlignment="1">
      <alignment horizontal="center" vertical="center" shrinkToFit="1"/>
    </xf>
    <xf numFmtId="0" fontId="31" fillId="2" borderId="12" xfId="0" applyFont="1" applyFill="1" applyBorder="1" applyAlignment="1">
      <alignment horizontal="left" vertical="top" shrinkToFit="1"/>
    </xf>
    <xf numFmtId="0" fontId="31" fillId="2" borderId="13" xfId="0" applyFont="1" applyFill="1" applyBorder="1" applyAlignment="1">
      <alignment horizontal="left" vertical="top" shrinkToFit="1"/>
    </xf>
    <xf numFmtId="0" fontId="31" fillId="2" borderId="14" xfId="0" applyFont="1" applyFill="1" applyBorder="1" applyAlignment="1">
      <alignment horizontal="left" vertical="top" shrinkToFit="1"/>
    </xf>
    <xf numFmtId="0" fontId="5" fillId="2" borderId="0" xfId="0" applyFont="1" applyFill="1" applyAlignment="1">
      <alignment horizontal="left" vertical="center" indent="1" shrinkToFit="1"/>
    </xf>
    <xf numFmtId="0" fontId="0" fillId="2" borderId="0" xfId="0" applyFill="1" applyAlignment="1">
      <alignment horizontal="left" vertical="center" indent="2" shrinkToFit="1"/>
    </xf>
    <xf numFmtId="0" fontId="0" fillId="2" borderId="19" xfId="0" applyFill="1" applyBorder="1" applyAlignment="1">
      <alignment horizontal="center" vertical="center" shrinkToFit="1"/>
    </xf>
    <xf numFmtId="0" fontId="0" fillId="2" borderId="22" xfId="0" applyFill="1" applyBorder="1" applyAlignment="1">
      <alignment horizontal="center" vertical="center" shrinkToFit="1"/>
    </xf>
    <xf numFmtId="0" fontId="31" fillId="2" borderId="21" xfId="0" applyFont="1" applyFill="1" applyBorder="1" applyAlignment="1">
      <alignment horizontal="center" vertical="center" shrinkToFit="1"/>
    </xf>
    <xf numFmtId="0" fontId="31" fillId="2" borderId="7" xfId="0" applyFont="1" applyFill="1" applyBorder="1" applyAlignment="1">
      <alignment horizontal="center" vertical="center" shrinkToFit="1"/>
    </xf>
    <xf numFmtId="0" fontId="0" fillId="2" borderId="23" xfId="0" applyFill="1" applyBorder="1" applyAlignment="1">
      <alignment horizontal="center" vertical="center" shrinkToFit="1"/>
    </xf>
    <xf numFmtId="0" fontId="31" fillId="2" borderId="18" xfId="0" applyFont="1" applyFill="1" applyBorder="1" applyAlignment="1">
      <alignment horizontal="center" vertical="center" shrinkToFit="1"/>
    </xf>
    <xf numFmtId="0" fontId="31" fillId="2" borderId="8" xfId="0" applyFont="1" applyFill="1" applyBorder="1" applyAlignment="1">
      <alignment horizontal="center" vertical="center" shrinkToFit="1"/>
    </xf>
    <xf numFmtId="0" fontId="0" fillId="2" borderId="18"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5" fillId="2" borderId="0" xfId="0" applyFont="1" applyFill="1" applyBorder="1" applyAlignment="1">
      <alignment horizontal="left" vertical="center" indent="1"/>
    </xf>
    <xf numFmtId="0" fontId="0" fillId="2" borderId="9" xfId="0" applyFill="1" applyBorder="1" applyAlignment="1">
      <alignment horizontal="left" vertical="center" indent="1" shrinkToFit="1"/>
    </xf>
    <xf numFmtId="0" fontId="0" fillId="2" borderId="1" xfId="0" applyFill="1" applyBorder="1" applyAlignment="1">
      <alignment horizontal="left" vertical="center" indent="1" shrinkToFit="1"/>
    </xf>
    <xf numFmtId="0" fontId="0" fillId="2" borderId="4" xfId="0" applyFill="1" applyBorder="1" applyAlignment="1">
      <alignment horizontal="left" vertical="center" indent="1" shrinkToFit="1"/>
    </xf>
    <xf numFmtId="0" fontId="0" fillId="2" borderId="21"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182" fontId="31" fillId="2" borderId="19" xfId="0" applyNumberFormat="1" applyFont="1" applyFill="1" applyBorder="1" applyAlignment="1">
      <alignment horizontal="right" vertical="center" shrinkToFit="1"/>
    </xf>
    <xf numFmtId="0" fontId="0" fillId="2" borderId="0" xfId="0" applyFill="1" applyAlignment="1">
      <alignment horizontal="left" vertical="center" wrapText="1" indent="2" shrinkToFit="1"/>
    </xf>
    <xf numFmtId="0" fontId="0" fillId="2" borderId="17" xfId="0" applyFill="1" applyBorder="1" applyAlignment="1">
      <alignment horizontal="left" vertical="center" wrapText="1"/>
    </xf>
    <xf numFmtId="0" fontId="0" fillId="2" borderId="19" xfId="0" applyFill="1" applyBorder="1" applyAlignment="1">
      <alignment horizontal="left" vertical="center" shrinkToFit="1"/>
    </xf>
    <xf numFmtId="0" fontId="0" fillId="2" borderId="19" xfId="0" applyFill="1" applyBorder="1" applyAlignment="1">
      <alignment horizontal="center" vertical="center" wrapText="1" shrinkToFit="1"/>
    </xf>
    <xf numFmtId="182" fontId="31" fillId="0" borderId="24" xfId="0" applyNumberFormat="1" applyFont="1" applyFill="1" applyBorder="1" applyAlignment="1">
      <alignment horizontal="right" vertical="center" shrinkToFit="1"/>
    </xf>
    <xf numFmtId="0" fontId="0" fillId="2" borderId="20" xfId="0" applyFill="1" applyBorder="1" applyAlignment="1">
      <alignment horizontal="right" vertical="center" shrinkToFit="1"/>
    </xf>
    <xf numFmtId="183" fontId="31" fillId="2" borderId="20" xfId="0" applyNumberFormat="1" applyFont="1" applyFill="1" applyBorder="1" applyAlignment="1">
      <alignment horizontal="right" vertical="center" shrinkToFit="1"/>
    </xf>
    <xf numFmtId="0" fontId="0" fillId="2" borderId="9"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wrapText="1" shrinkToFit="1"/>
    </xf>
    <xf numFmtId="0" fontId="0" fillId="2" borderId="6"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182" fontId="31" fillId="2" borderId="24" xfId="0" applyNumberFormat="1" applyFont="1" applyFill="1" applyBorder="1" applyAlignment="1">
      <alignment horizontal="right" vertical="center" shrinkToFit="1"/>
    </xf>
    <xf numFmtId="0" fontId="0" fillId="2" borderId="9"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left" vertical="center" indent="1"/>
    </xf>
    <xf numFmtId="0" fontId="5" fillId="2" borderId="1" xfId="0" applyFont="1" applyFill="1" applyBorder="1" applyAlignment="1">
      <alignment horizontal="left" vertical="center" indent="1"/>
    </xf>
    <xf numFmtId="0" fontId="5" fillId="2" borderId="4" xfId="0" applyFont="1" applyFill="1" applyBorder="1" applyAlignment="1">
      <alignment horizontal="left" vertical="center" indent="1"/>
    </xf>
    <xf numFmtId="0" fontId="6" fillId="2" borderId="0" xfId="0" applyFont="1" applyFill="1" applyAlignment="1">
      <alignment horizontal="left" vertical="center" shrinkToFit="1"/>
    </xf>
    <xf numFmtId="0" fontId="0" fillId="2" borderId="0" xfId="0" applyFill="1" applyAlignment="1">
      <alignment horizontal="center" vertical="center" shrinkToFit="1"/>
    </xf>
    <xf numFmtId="0" fontId="8" fillId="2" borderId="0" xfId="0" applyFont="1" applyFill="1" applyBorder="1" applyAlignment="1">
      <alignment horizontal="center" vertical="center" shrinkToFit="1"/>
    </xf>
    <xf numFmtId="0" fontId="6" fillId="2" borderId="0" xfId="0" applyFont="1" applyFill="1" applyAlignment="1">
      <alignment horizontal="center" vertical="center" shrinkToFit="1"/>
    </xf>
    <xf numFmtId="0" fontId="0" fillId="2" borderId="0" xfId="0" applyFill="1" applyAlignment="1">
      <alignment horizontal="center" vertical="center" wrapText="1" shrinkToFit="1"/>
    </xf>
    <xf numFmtId="0" fontId="19" fillId="0" borderId="0" xfId="0" applyFont="1" applyFill="1" applyAlignment="1">
      <alignment horizontal="center" vertical="center" shrinkToFit="1"/>
    </xf>
    <xf numFmtId="176" fontId="13" fillId="0" borderId="42" xfId="0" applyNumberFormat="1" applyFont="1" applyFill="1" applyBorder="1" applyAlignment="1">
      <alignment horizontal="right" vertical="center" shrinkToFit="1"/>
    </xf>
    <xf numFmtId="176" fontId="13" fillId="0" borderId="43" xfId="0" applyNumberFormat="1" applyFont="1" applyFill="1" applyBorder="1" applyAlignment="1">
      <alignment horizontal="right" vertical="center" shrinkToFit="1"/>
    </xf>
    <xf numFmtId="176" fontId="13" fillId="0" borderId="40" xfId="0" applyNumberFormat="1" applyFont="1" applyFill="1" applyBorder="1" applyAlignment="1">
      <alignment horizontal="right" vertical="center" shrinkToFit="1"/>
    </xf>
    <xf numFmtId="0" fontId="17" fillId="0" borderId="0" xfId="0" applyFont="1" applyFill="1" applyBorder="1" applyAlignment="1">
      <alignment horizontal="left" vertical="center" shrinkToFit="1"/>
    </xf>
    <xf numFmtId="176" fontId="13" fillId="0" borderId="34" xfId="0" applyNumberFormat="1" applyFont="1" applyFill="1" applyBorder="1" applyAlignment="1">
      <alignment horizontal="right" vertical="center" shrinkToFit="1"/>
    </xf>
    <xf numFmtId="176" fontId="13" fillId="0" borderId="28" xfId="0" applyNumberFormat="1" applyFont="1" applyFill="1" applyBorder="1" applyAlignment="1">
      <alignment horizontal="right" vertical="center" shrinkToFit="1"/>
    </xf>
    <xf numFmtId="176" fontId="13" fillId="0" borderId="37" xfId="0" applyNumberFormat="1" applyFont="1" applyFill="1" applyBorder="1" applyAlignment="1">
      <alignment horizontal="right" vertical="center" shrinkToFit="1"/>
    </xf>
    <xf numFmtId="0" fontId="18" fillId="0" borderId="0" xfId="10" applyFont="1" applyAlignment="1">
      <alignment horizontal="center" vertical="center"/>
    </xf>
    <xf numFmtId="0" fontId="18" fillId="0" borderId="0" xfId="10" applyFont="1" applyAlignment="1">
      <alignment horizontal="left" vertical="center"/>
    </xf>
    <xf numFmtId="0" fontId="18" fillId="0" borderId="0" xfId="10" applyFont="1" applyAlignment="1">
      <alignment horizontal="left" vertical="top" wrapText="1"/>
    </xf>
    <xf numFmtId="0" fontId="18" fillId="0" borderId="19" xfId="10" applyFont="1" applyBorder="1" applyAlignment="1">
      <alignment horizontal="center" vertical="center" wrapText="1"/>
    </xf>
    <xf numFmtId="0" fontId="18" fillId="0" borderId="24" xfId="10" applyFont="1" applyBorder="1" applyAlignment="1">
      <alignment horizontal="left" vertical="top" wrapText="1"/>
    </xf>
    <xf numFmtId="0" fontId="18" fillId="0" borderId="24" xfId="10" applyFont="1" applyBorder="1" applyAlignment="1">
      <alignment horizontal="left" vertical="center" wrapText="1"/>
    </xf>
    <xf numFmtId="0" fontId="18" fillId="0" borderId="55" xfId="10" applyFont="1" applyBorder="1" applyAlignment="1">
      <alignment horizontal="left" vertical="top" wrapText="1"/>
    </xf>
    <xf numFmtId="0" fontId="18" fillId="0" borderId="55" xfId="10" applyFont="1" applyBorder="1" applyAlignment="1">
      <alignment horizontal="left" vertical="center" wrapText="1"/>
    </xf>
    <xf numFmtId="0" fontId="18" fillId="0" borderId="25" xfId="10" applyFont="1" applyBorder="1" applyAlignment="1">
      <alignment horizontal="left" vertical="top" wrapText="1"/>
    </xf>
    <xf numFmtId="0" fontId="18" fillId="0" borderId="19" xfId="10" applyFont="1" applyBorder="1" applyAlignment="1">
      <alignment horizontal="left" vertical="top" wrapText="1"/>
    </xf>
  </cellXfs>
  <cellStyles count="17">
    <cellStyle name="桁区切り" xfId="1" builtinId="6"/>
    <cellStyle name="桁区切り 2" xfId="4"/>
    <cellStyle name="桁区切り 3" xfId="8"/>
    <cellStyle name="標準" xfId="0" builtinId="0"/>
    <cellStyle name="標準 11" xfId="9"/>
    <cellStyle name="標準 2" xfId="2"/>
    <cellStyle name="標準 2 2" xfId="10"/>
    <cellStyle name="標準 2 4" xfId="11"/>
    <cellStyle name="標準 3" xfId="5"/>
    <cellStyle name="標準 3 2" xfId="12"/>
    <cellStyle name="標準 3 2 2" xfId="13"/>
    <cellStyle name="標準 3 3" xfId="14"/>
    <cellStyle name="標準 4" xfId="6"/>
    <cellStyle name="標準 5" xfId="7"/>
    <cellStyle name="標準 7" xfId="15"/>
    <cellStyle name="標準 8" xfId="16"/>
    <cellStyle name="標準_Sheet1" xfId="3"/>
  </cellStyles>
  <dxfs count="0"/>
  <tableStyles count="0" defaultTableStyle="TableStyleMedium9" defaultPivotStyle="PivotStyleLight16"/>
  <colors>
    <mruColors>
      <color rgb="FFEEECE1"/>
      <color rgb="FFC8C8C8"/>
      <color rgb="FF0000CC"/>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62</xdr:col>
      <xdr:colOff>95250</xdr:colOff>
      <xdr:row>8</xdr:row>
      <xdr:rowOff>0</xdr:rowOff>
    </xdr:from>
    <xdr:ext cx="184731" cy="264560"/>
    <xdr:sp macro="" textlink="">
      <xdr:nvSpPr>
        <xdr:cNvPr id="3" name="テキスト ボックス 2"/>
        <xdr:cNvSpPr txBox="1"/>
      </xdr:nvSpPr>
      <xdr:spPr>
        <a:xfrm>
          <a:off x="13344525"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62</xdr:col>
      <xdr:colOff>95250</xdr:colOff>
      <xdr:row>6</xdr:row>
      <xdr:rowOff>0</xdr:rowOff>
    </xdr:from>
    <xdr:ext cx="184731" cy="264560"/>
    <xdr:sp macro="" textlink="">
      <xdr:nvSpPr>
        <xdr:cNvPr id="6" name="テキスト ボックス 5"/>
        <xdr:cNvSpPr txBox="1"/>
      </xdr:nvSpPr>
      <xdr:spPr>
        <a:xfrm>
          <a:off x="13344525" y="155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42;&#32771;&#27096;&#24335;&#38598;_20200501&#26178;&#288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参１"/>
      <sheetName val="参２"/>
      <sheetName val="参３"/>
      <sheetName val="参４_申請"/>
      <sheetName val="参４_申請_事業計画"/>
      <sheetName val="参４_別紙様式１①"/>
      <sheetName val="参４_別紙様式１②"/>
      <sheetName val="参４_別紙様式１③"/>
      <sheetName val="参４_別紙様式１④"/>
      <sheetName val="参４_別紙様式２①"/>
      <sheetName val="参４_別紙様式２②"/>
      <sheetName val="参４_別紙様式３"/>
      <sheetName val="参４_別紙様式４"/>
      <sheetName val="参４_別紙様式５"/>
      <sheetName val="参４_別紙様式６"/>
      <sheetName val="参４_別紙様式７①"/>
      <sheetName val="参４_別紙様式７②"/>
      <sheetName val="参５"/>
      <sheetName val="参６"/>
      <sheetName val="参７"/>
      <sheetName val="参７_別紙"/>
      <sheetName val="参８"/>
      <sheetName val="参９"/>
      <sheetName val="参９_別紙"/>
      <sheetName val="参10"/>
      <sheetName val="参10_別紙"/>
      <sheetName val="参11"/>
      <sheetName val="参12"/>
      <sheetName val="参13"/>
      <sheetName val="参14"/>
      <sheetName val="参15"/>
      <sheetName val="参16"/>
      <sheetName val="参17"/>
      <sheetName val="参18"/>
      <sheetName val="参19"/>
      <sheetName val="参20"/>
      <sheetName val="参21"/>
      <sheetName val="参22"/>
      <sheetName val="参22_別紙"/>
      <sheetName val="参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D47"/>
  <sheetViews>
    <sheetView showGridLines="0" tabSelected="1" view="pageBreakPreview" zoomScale="85" zoomScaleNormal="85" zoomScaleSheetLayoutView="85" workbookViewId="0">
      <selection activeCell="AC16" sqref="AC16"/>
    </sheetView>
  </sheetViews>
  <sheetFormatPr defaultRowHeight="12" x14ac:dyDescent="0.15"/>
  <cols>
    <col min="1" max="1" width="3.5703125" style="3" customWidth="1"/>
    <col min="2" max="43" width="2.85546875" style="3" customWidth="1"/>
    <col min="44" max="44" width="7.28515625" style="3" bestFit="1" customWidth="1"/>
    <col min="45" max="45" width="6.7109375" style="3" customWidth="1"/>
    <col min="46" max="93" width="3" style="3" customWidth="1"/>
    <col min="94" max="256" width="9.140625" style="3"/>
    <col min="257" max="257" width="3.5703125" style="3" customWidth="1"/>
    <col min="258" max="332" width="2.85546875" style="3" customWidth="1"/>
    <col min="333" max="512" width="9.140625" style="3"/>
    <col min="513" max="513" width="3.5703125" style="3" customWidth="1"/>
    <col min="514" max="588" width="2.85546875" style="3" customWidth="1"/>
    <col min="589" max="768" width="9.140625" style="3"/>
    <col min="769" max="769" width="3.5703125" style="3" customWidth="1"/>
    <col min="770" max="844" width="2.85546875" style="3" customWidth="1"/>
    <col min="845" max="1024" width="9.140625" style="3"/>
    <col min="1025" max="1025" width="3.5703125" style="3" customWidth="1"/>
    <col min="1026" max="1100" width="2.85546875" style="3" customWidth="1"/>
    <col min="1101" max="1280" width="9.140625" style="3"/>
    <col min="1281" max="1281" width="3.5703125" style="3" customWidth="1"/>
    <col min="1282" max="1356" width="2.85546875" style="3" customWidth="1"/>
    <col min="1357" max="1536" width="9.140625" style="3"/>
    <col min="1537" max="1537" width="3.5703125" style="3" customWidth="1"/>
    <col min="1538" max="1612" width="2.85546875" style="3" customWidth="1"/>
    <col min="1613" max="1792" width="9.140625" style="3"/>
    <col min="1793" max="1793" width="3.5703125" style="3" customWidth="1"/>
    <col min="1794" max="1868" width="2.85546875" style="3" customWidth="1"/>
    <col min="1869" max="2048" width="9.140625" style="3"/>
    <col min="2049" max="2049" width="3.5703125" style="3" customWidth="1"/>
    <col min="2050" max="2124" width="2.85546875" style="3" customWidth="1"/>
    <col min="2125" max="2304" width="9.140625" style="3"/>
    <col min="2305" max="2305" width="3.5703125" style="3" customWidth="1"/>
    <col min="2306" max="2380" width="2.85546875" style="3" customWidth="1"/>
    <col min="2381" max="2560" width="9.140625" style="3"/>
    <col min="2561" max="2561" width="3.5703125" style="3" customWidth="1"/>
    <col min="2562" max="2636" width="2.85546875" style="3" customWidth="1"/>
    <col min="2637" max="2816" width="9.140625" style="3"/>
    <col min="2817" max="2817" width="3.5703125" style="3" customWidth="1"/>
    <col min="2818" max="2892" width="2.85546875" style="3" customWidth="1"/>
    <col min="2893" max="3072" width="9.140625" style="3"/>
    <col min="3073" max="3073" width="3.5703125" style="3" customWidth="1"/>
    <col min="3074" max="3148" width="2.85546875" style="3" customWidth="1"/>
    <col min="3149" max="3328" width="9.140625" style="3"/>
    <col min="3329" max="3329" width="3.5703125" style="3" customWidth="1"/>
    <col min="3330" max="3404" width="2.85546875" style="3" customWidth="1"/>
    <col min="3405" max="3584" width="9.140625" style="3"/>
    <col min="3585" max="3585" width="3.5703125" style="3" customWidth="1"/>
    <col min="3586" max="3660" width="2.85546875" style="3" customWidth="1"/>
    <col min="3661" max="3840" width="9.140625" style="3"/>
    <col min="3841" max="3841" width="3.5703125" style="3" customWidth="1"/>
    <col min="3842" max="3916" width="2.85546875" style="3" customWidth="1"/>
    <col min="3917" max="4096" width="9.140625" style="3"/>
    <col min="4097" max="4097" width="3.5703125" style="3" customWidth="1"/>
    <col min="4098" max="4172" width="2.85546875" style="3" customWidth="1"/>
    <col min="4173" max="4352" width="9.140625" style="3"/>
    <col min="4353" max="4353" width="3.5703125" style="3" customWidth="1"/>
    <col min="4354" max="4428" width="2.85546875" style="3" customWidth="1"/>
    <col min="4429" max="4608" width="9.140625" style="3"/>
    <col min="4609" max="4609" width="3.5703125" style="3" customWidth="1"/>
    <col min="4610" max="4684" width="2.85546875" style="3" customWidth="1"/>
    <col min="4685" max="4864" width="9.140625" style="3"/>
    <col min="4865" max="4865" width="3.5703125" style="3" customWidth="1"/>
    <col min="4866" max="4940" width="2.85546875" style="3" customWidth="1"/>
    <col min="4941" max="5120" width="9.140625" style="3"/>
    <col min="5121" max="5121" width="3.5703125" style="3" customWidth="1"/>
    <col min="5122" max="5196" width="2.85546875" style="3" customWidth="1"/>
    <col min="5197" max="5376" width="9.140625" style="3"/>
    <col min="5377" max="5377" width="3.5703125" style="3" customWidth="1"/>
    <col min="5378" max="5452" width="2.85546875" style="3" customWidth="1"/>
    <col min="5453" max="5632" width="9.140625" style="3"/>
    <col min="5633" max="5633" width="3.5703125" style="3" customWidth="1"/>
    <col min="5634" max="5708" width="2.85546875" style="3" customWidth="1"/>
    <col min="5709" max="5888" width="9.140625" style="3"/>
    <col min="5889" max="5889" width="3.5703125" style="3" customWidth="1"/>
    <col min="5890" max="5964" width="2.85546875" style="3" customWidth="1"/>
    <col min="5965" max="6144" width="9.140625" style="3"/>
    <col min="6145" max="6145" width="3.5703125" style="3" customWidth="1"/>
    <col min="6146" max="6220" width="2.85546875" style="3" customWidth="1"/>
    <col min="6221" max="6400" width="9.140625" style="3"/>
    <col min="6401" max="6401" width="3.5703125" style="3" customWidth="1"/>
    <col min="6402" max="6476" width="2.85546875" style="3" customWidth="1"/>
    <col min="6477" max="6656" width="9.140625" style="3"/>
    <col min="6657" max="6657" width="3.5703125" style="3" customWidth="1"/>
    <col min="6658" max="6732" width="2.85546875" style="3" customWidth="1"/>
    <col min="6733" max="6912" width="9.140625" style="3"/>
    <col min="6913" max="6913" width="3.5703125" style="3" customWidth="1"/>
    <col min="6914" max="6988" width="2.85546875" style="3" customWidth="1"/>
    <col min="6989" max="7168" width="9.140625" style="3"/>
    <col min="7169" max="7169" width="3.5703125" style="3" customWidth="1"/>
    <col min="7170" max="7244" width="2.85546875" style="3" customWidth="1"/>
    <col min="7245" max="7424" width="9.140625" style="3"/>
    <col min="7425" max="7425" width="3.5703125" style="3" customWidth="1"/>
    <col min="7426" max="7500" width="2.85546875" style="3" customWidth="1"/>
    <col min="7501" max="7680" width="9.140625" style="3"/>
    <col min="7681" max="7681" width="3.5703125" style="3" customWidth="1"/>
    <col min="7682" max="7756" width="2.85546875" style="3" customWidth="1"/>
    <col min="7757" max="7936" width="9.140625" style="3"/>
    <col min="7937" max="7937" width="3.5703125" style="3" customWidth="1"/>
    <col min="7938" max="8012" width="2.85546875" style="3" customWidth="1"/>
    <col min="8013" max="8192" width="9.140625" style="3"/>
    <col min="8193" max="8193" width="3.5703125" style="3" customWidth="1"/>
    <col min="8194" max="8268" width="2.85546875" style="3" customWidth="1"/>
    <col min="8269" max="8448" width="9.140625" style="3"/>
    <col min="8449" max="8449" width="3.5703125" style="3" customWidth="1"/>
    <col min="8450" max="8524" width="2.85546875" style="3" customWidth="1"/>
    <col min="8525" max="8704" width="9.140625" style="3"/>
    <col min="8705" max="8705" width="3.5703125" style="3" customWidth="1"/>
    <col min="8706" max="8780" width="2.85546875" style="3" customWidth="1"/>
    <col min="8781" max="8960" width="9.140625" style="3"/>
    <col min="8961" max="8961" width="3.5703125" style="3" customWidth="1"/>
    <col min="8962" max="9036" width="2.85546875" style="3" customWidth="1"/>
    <col min="9037" max="9216" width="9.140625" style="3"/>
    <col min="9217" max="9217" width="3.5703125" style="3" customWidth="1"/>
    <col min="9218" max="9292" width="2.85546875" style="3" customWidth="1"/>
    <col min="9293" max="9472" width="9.140625" style="3"/>
    <col min="9473" max="9473" width="3.5703125" style="3" customWidth="1"/>
    <col min="9474" max="9548" width="2.85546875" style="3" customWidth="1"/>
    <col min="9549" max="9728" width="9.140625" style="3"/>
    <col min="9729" max="9729" width="3.5703125" style="3" customWidth="1"/>
    <col min="9730" max="9804" width="2.85546875" style="3" customWidth="1"/>
    <col min="9805" max="9984" width="9.140625" style="3"/>
    <col min="9985" max="9985" width="3.5703125" style="3" customWidth="1"/>
    <col min="9986" max="10060" width="2.85546875" style="3" customWidth="1"/>
    <col min="10061" max="10240" width="9.140625" style="3"/>
    <col min="10241" max="10241" width="3.5703125" style="3" customWidth="1"/>
    <col min="10242" max="10316" width="2.85546875" style="3" customWidth="1"/>
    <col min="10317" max="10496" width="9.140625" style="3"/>
    <col min="10497" max="10497" width="3.5703125" style="3" customWidth="1"/>
    <col min="10498" max="10572" width="2.85546875" style="3" customWidth="1"/>
    <col min="10573" max="10752" width="9.140625" style="3"/>
    <col min="10753" max="10753" width="3.5703125" style="3" customWidth="1"/>
    <col min="10754" max="10828" width="2.85546875" style="3" customWidth="1"/>
    <col min="10829" max="11008" width="9.140625" style="3"/>
    <col min="11009" max="11009" width="3.5703125" style="3" customWidth="1"/>
    <col min="11010" max="11084" width="2.85546875" style="3" customWidth="1"/>
    <col min="11085" max="11264" width="9.140625" style="3"/>
    <col min="11265" max="11265" width="3.5703125" style="3" customWidth="1"/>
    <col min="11266" max="11340" width="2.85546875" style="3" customWidth="1"/>
    <col min="11341" max="11520" width="9.140625" style="3"/>
    <col min="11521" max="11521" width="3.5703125" style="3" customWidth="1"/>
    <col min="11522" max="11596" width="2.85546875" style="3" customWidth="1"/>
    <col min="11597" max="11776" width="9.140625" style="3"/>
    <col min="11777" max="11777" width="3.5703125" style="3" customWidth="1"/>
    <col min="11778" max="11852" width="2.85546875" style="3" customWidth="1"/>
    <col min="11853" max="12032" width="9.140625" style="3"/>
    <col min="12033" max="12033" width="3.5703125" style="3" customWidth="1"/>
    <col min="12034" max="12108" width="2.85546875" style="3" customWidth="1"/>
    <col min="12109" max="12288" width="9.140625" style="3"/>
    <col min="12289" max="12289" width="3.5703125" style="3" customWidth="1"/>
    <col min="12290" max="12364" width="2.85546875" style="3" customWidth="1"/>
    <col min="12365" max="12544" width="9.140625" style="3"/>
    <col min="12545" max="12545" width="3.5703125" style="3" customWidth="1"/>
    <col min="12546" max="12620" width="2.85546875" style="3" customWidth="1"/>
    <col min="12621" max="12800" width="9.140625" style="3"/>
    <col min="12801" max="12801" width="3.5703125" style="3" customWidth="1"/>
    <col min="12802" max="12876" width="2.85546875" style="3" customWidth="1"/>
    <col min="12877" max="13056" width="9.140625" style="3"/>
    <col min="13057" max="13057" width="3.5703125" style="3" customWidth="1"/>
    <col min="13058" max="13132" width="2.85546875" style="3" customWidth="1"/>
    <col min="13133" max="13312" width="9.140625" style="3"/>
    <col min="13313" max="13313" width="3.5703125" style="3" customWidth="1"/>
    <col min="13314" max="13388" width="2.85546875" style="3" customWidth="1"/>
    <col min="13389" max="13568" width="9.140625" style="3"/>
    <col min="13569" max="13569" width="3.5703125" style="3" customWidth="1"/>
    <col min="13570" max="13644" width="2.85546875" style="3" customWidth="1"/>
    <col min="13645" max="13824" width="9.140625" style="3"/>
    <col min="13825" max="13825" width="3.5703125" style="3" customWidth="1"/>
    <col min="13826" max="13900" width="2.85546875" style="3" customWidth="1"/>
    <col min="13901" max="14080" width="9.140625" style="3"/>
    <col min="14081" max="14081" width="3.5703125" style="3" customWidth="1"/>
    <col min="14082" max="14156" width="2.85546875" style="3" customWidth="1"/>
    <col min="14157" max="14336" width="9.140625" style="3"/>
    <col min="14337" max="14337" width="3.5703125" style="3" customWidth="1"/>
    <col min="14338" max="14412" width="2.85546875" style="3" customWidth="1"/>
    <col min="14413" max="14592" width="9.140625" style="3"/>
    <col min="14593" max="14593" width="3.5703125" style="3" customWidth="1"/>
    <col min="14594" max="14668" width="2.85546875" style="3" customWidth="1"/>
    <col min="14669" max="14848" width="9.140625" style="3"/>
    <col min="14849" max="14849" width="3.5703125" style="3" customWidth="1"/>
    <col min="14850" max="14924" width="2.85546875" style="3" customWidth="1"/>
    <col min="14925" max="15104" width="9.140625" style="3"/>
    <col min="15105" max="15105" width="3.5703125" style="3" customWidth="1"/>
    <col min="15106" max="15180" width="2.85546875" style="3" customWidth="1"/>
    <col min="15181" max="15360" width="9.140625" style="3"/>
    <col min="15361" max="15361" width="3.5703125" style="3" customWidth="1"/>
    <col min="15362" max="15436" width="2.85546875" style="3" customWidth="1"/>
    <col min="15437" max="15616" width="9.140625" style="3"/>
    <col min="15617" max="15617" width="3.5703125" style="3" customWidth="1"/>
    <col min="15618" max="15692" width="2.85546875" style="3" customWidth="1"/>
    <col min="15693" max="15872" width="9.140625" style="3"/>
    <col min="15873" max="15873" width="3.5703125" style="3" customWidth="1"/>
    <col min="15874" max="15948" width="2.85546875" style="3" customWidth="1"/>
    <col min="15949" max="16128" width="9.140625" style="3"/>
    <col min="16129" max="16129" width="3.5703125" style="3" customWidth="1"/>
    <col min="16130" max="16204" width="2.85546875" style="3" customWidth="1"/>
    <col min="16205" max="16384" width="9.140625" style="3"/>
  </cols>
  <sheetData>
    <row r="1" spans="1:82" ht="17.25" customHeight="1" x14ac:dyDescent="0.15">
      <c r="A1" s="138"/>
      <c r="B1" s="138"/>
      <c r="C1" s="138"/>
      <c r="D1" s="138"/>
      <c r="E1" s="138"/>
      <c r="F1" s="138"/>
      <c r="G1" s="138"/>
      <c r="H1" s="138"/>
      <c r="I1" s="138"/>
      <c r="J1" s="138"/>
      <c r="K1" s="138"/>
      <c r="Z1" s="139"/>
      <c r="AA1" s="139"/>
      <c r="AB1" s="139"/>
      <c r="AC1" s="139"/>
      <c r="AD1" s="139"/>
      <c r="AE1" s="139"/>
      <c r="AF1" s="139"/>
      <c r="AG1" s="139"/>
      <c r="AH1" s="139"/>
      <c r="AI1" s="139"/>
      <c r="AJ1" s="139"/>
      <c r="AK1" s="139"/>
      <c r="AM1" s="3" t="s">
        <v>7</v>
      </c>
      <c r="AN1" s="3">
        <v>2</v>
      </c>
      <c r="AO1" s="3">
        <v>1</v>
      </c>
      <c r="AP1" s="3">
        <v>1</v>
      </c>
      <c r="AR1" s="60" t="s">
        <v>47</v>
      </c>
      <c r="AS1" s="136" t="s">
        <v>43</v>
      </c>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row>
    <row r="2" spans="1:82" ht="17.25" customHeight="1" x14ac:dyDescent="0.15">
      <c r="A2" s="140"/>
      <c r="B2" s="140"/>
      <c r="C2" s="140"/>
      <c r="D2" s="140"/>
      <c r="E2" s="140"/>
      <c r="F2" s="140"/>
      <c r="G2" s="140"/>
      <c r="H2" s="140"/>
      <c r="I2" s="140"/>
      <c r="J2" s="140"/>
      <c r="K2" s="140"/>
      <c r="L2" s="9"/>
      <c r="M2" s="9"/>
      <c r="N2" s="9"/>
      <c r="O2" s="9"/>
      <c r="P2" s="9"/>
      <c r="Q2" s="9"/>
      <c r="R2" s="9"/>
      <c r="S2" s="9"/>
      <c r="T2" s="9"/>
      <c r="U2" s="9"/>
      <c r="V2" s="9"/>
      <c r="W2" s="9"/>
      <c r="X2" s="9"/>
      <c r="Y2" s="9"/>
      <c r="Z2" s="9"/>
      <c r="AA2" s="147" t="s">
        <v>50</v>
      </c>
      <c r="AB2" s="147"/>
      <c r="AC2" s="146"/>
      <c r="AD2" s="146"/>
      <c r="AE2" s="56" t="s">
        <v>12</v>
      </c>
      <c r="AF2" s="146"/>
      <c r="AG2" s="146"/>
      <c r="AH2" s="56" t="s">
        <v>11</v>
      </c>
      <c r="AI2" s="146"/>
      <c r="AJ2" s="146"/>
      <c r="AK2" s="56" t="s">
        <v>10</v>
      </c>
      <c r="AN2" s="3">
        <v>3</v>
      </c>
      <c r="AO2" s="3">
        <v>2</v>
      </c>
      <c r="AP2" s="3">
        <v>2</v>
      </c>
      <c r="AR2" s="60" t="s">
        <v>48</v>
      </c>
      <c r="AS2" s="136" t="s">
        <v>45</v>
      </c>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row>
    <row r="3" spans="1:82" ht="17.25" customHeight="1" x14ac:dyDescent="0.15">
      <c r="A3" s="17"/>
      <c r="B3" s="17"/>
      <c r="C3" s="17"/>
      <c r="D3" s="17"/>
      <c r="E3" s="17"/>
      <c r="F3" s="17"/>
      <c r="G3" s="17"/>
      <c r="H3" s="17"/>
      <c r="I3" s="17"/>
      <c r="J3" s="17"/>
      <c r="K3" s="17"/>
      <c r="L3" s="9"/>
      <c r="M3" s="9"/>
      <c r="N3" s="9"/>
      <c r="O3" s="9"/>
      <c r="P3" s="9"/>
      <c r="Q3" s="9"/>
      <c r="R3" s="9"/>
      <c r="S3" s="9"/>
      <c r="T3" s="9"/>
      <c r="U3" s="9"/>
      <c r="V3" s="9"/>
      <c r="W3" s="9"/>
      <c r="X3" s="9"/>
      <c r="Y3" s="9"/>
      <c r="Z3" s="9"/>
      <c r="AA3" s="18"/>
      <c r="AB3" s="18"/>
      <c r="AC3" s="18"/>
      <c r="AD3" s="18"/>
      <c r="AF3" s="18"/>
      <c r="AG3" s="18"/>
      <c r="AH3" s="18"/>
      <c r="AI3" s="18"/>
      <c r="AJ3" s="18"/>
      <c r="AK3" s="18"/>
      <c r="AN3" s="3">
        <v>4</v>
      </c>
      <c r="AO3" s="3">
        <v>3</v>
      </c>
      <c r="AP3" s="3">
        <v>3</v>
      </c>
      <c r="AR3" s="60"/>
    </row>
    <row r="4" spans="1:82" ht="26.25" customHeight="1" x14ac:dyDescent="0.15">
      <c r="A4" s="141" t="s">
        <v>30</v>
      </c>
      <c r="B4" s="141"/>
      <c r="C4" s="141"/>
      <c r="D4" s="141"/>
      <c r="E4" s="145" t="s">
        <v>31</v>
      </c>
      <c r="F4" s="145"/>
      <c r="G4" s="145"/>
      <c r="H4" s="145"/>
      <c r="I4" s="21" t="s">
        <v>8</v>
      </c>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22"/>
      <c r="AN4" s="3">
        <v>5</v>
      </c>
      <c r="AO4" s="3">
        <v>4</v>
      </c>
      <c r="AP4" s="3">
        <v>4</v>
      </c>
      <c r="AR4" s="60" t="s">
        <v>47</v>
      </c>
      <c r="AS4" s="137" t="s">
        <v>44</v>
      </c>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row>
    <row r="5" spans="1:82" ht="26.25" customHeight="1" x14ac:dyDescent="0.15">
      <c r="A5" s="16"/>
      <c r="B5" s="16"/>
      <c r="C5" s="16"/>
      <c r="D5" s="16"/>
      <c r="E5" s="16"/>
      <c r="F5" s="16"/>
      <c r="G5" s="16"/>
      <c r="H5" s="16"/>
      <c r="I5" s="16"/>
      <c r="J5" s="13"/>
      <c r="K5" s="13"/>
      <c r="L5" s="13"/>
      <c r="M5" s="13"/>
      <c r="N5" s="13"/>
      <c r="O5" s="13"/>
      <c r="P5" s="13"/>
      <c r="Q5" s="13"/>
      <c r="R5" s="13"/>
      <c r="S5" s="13"/>
      <c r="T5" s="13"/>
      <c r="U5" s="13"/>
      <c r="V5" s="13"/>
      <c r="W5" s="22"/>
      <c r="X5" s="15"/>
      <c r="Y5" s="15"/>
      <c r="Z5" s="148"/>
      <c r="AA5" s="148"/>
      <c r="AB5" s="148"/>
      <c r="AC5" s="148"/>
      <c r="AD5" s="148"/>
      <c r="AE5" s="148"/>
      <c r="AF5" s="148"/>
      <c r="AG5" s="137" t="s">
        <v>14</v>
      </c>
      <c r="AH5" s="137"/>
      <c r="AI5" s="137"/>
      <c r="AJ5" s="137"/>
      <c r="AK5" s="57"/>
      <c r="AN5" s="3">
        <v>6</v>
      </c>
      <c r="AO5" s="3">
        <v>5</v>
      </c>
      <c r="AP5" s="3">
        <v>5</v>
      </c>
      <c r="AR5" s="60" t="s">
        <v>49</v>
      </c>
      <c r="AS5" s="137" t="s">
        <v>46</v>
      </c>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row>
    <row r="6" spans="1:82" ht="26.25" customHeight="1" x14ac:dyDescent="0.15">
      <c r="A6" s="13"/>
      <c r="B6" s="13"/>
      <c r="C6" s="13"/>
      <c r="D6" s="13"/>
      <c r="E6" s="13"/>
      <c r="F6" s="13"/>
      <c r="G6" s="13"/>
      <c r="H6" s="13"/>
      <c r="I6" s="13"/>
      <c r="J6" s="13"/>
      <c r="K6" s="13"/>
      <c r="L6" s="13"/>
      <c r="M6" s="13"/>
      <c r="N6" s="13"/>
      <c r="O6" s="13"/>
      <c r="P6" s="13"/>
      <c r="Q6" s="13"/>
      <c r="R6" s="13"/>
      <c r="S6" s="13"/>
      <c r="T6" s="13"/>
      <c r="U6" s="13"/>
      <c r="V6" s="13"/>
      <c r="W6" s="22"/>
      <c r="X6" s="13"/>
      <c r="Y6" s="13"/>
      <c r="Z6" s="137" t="s">
        <v>22</v>
      </c>
      <c r="AA6" s="137"/>
      <c r="AB6" s="137"/>
      <c r="AC6" s="137"/>
      <c r="AD6" s="137"/>
      <c r="AE6" s="137"/>
      <c r="AF6" s="152"/>
      <c r="AG6" s="152"/>
      <c r="AH6" s="152"/>
      <c r="AI6" s="152"/>
      <c r="AJ6" s="152"/>
      <c r="AK6" s="152"/>
      <c r="AO6" s="3">
        <v>6</v>
      </c>
      <c r="AP6" s="3">
        <v>6</v>
      </c>
    </row>
    <row r="7" spans="1:82" ht="53.2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O7" s="3">
        <v>7</v>
      </c>
      <c r="AP7" s="3">
        <v>7</v>
      </c>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row>
    <row r="8" spans="1:82" ht="23.25" customHeight="1" x14ac:dyDescent="0.15">
      <c r="A8" s="149" t="s">
        <v>60</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O8" s="3">
        <v>8</v>
      </c>
      <c r="AP8" s="3">
        <v>8</v>
      </c>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row>
    <row r="9" spans="1:82" ht="21.75" customHeight="1" x14ac:dyDescent="0.15">
      <c r="A9" s="9"/>
      <c r="B9" s="9"/>
      <c r="C9" s="9"/>
      <c r="D9" s="9"/>
      <c r="E9" s="9"/>
      <c r="F9" s="9"/>
      <c r="G9" s="9"/>
      <c r="H9" s="9"/>
      <c r="I9" s="9"/>
      <c r="J9" s="9"/>
      <c r="K9" s="9"/>
      <c r="L9" s="9"/>
      <c r="M9" s="9"/>
      <c r="N9" s="11"/>
      <c r="O9" s="11"/>
      <c r="P9" s="11"/>
      <c r="Q9" s="11"/>
      <c r="R9" s="11"/>
      <c r="S9" s="11"/>
      <c r="T9" s="11"/>
      <c r="U9" s="11"/>
      <c r="V9" s="11"/>
      <c r="W9" s="11"/>
      <c r="X9" s="11"/>
      <c r="Y9" s="11"/>
      <c r="Z9" s="11"/>
      <c r="AA9" s="11"/>
      <c r="AB9" s="11"/>
      <c r="AC9" s="11"/>
      <c r="AD9" s="11"/>
      <c r="AE9" s="11"/>
      <c r="AF9" s="11"/>
      <c r="AG9" s="11"/>
      <c r="AH9" s="11"/>
      <c r="AI9" s="9"/>
      <c r="AJ9" s="9"/>
      <c r="AO9" s="3">
        <v>9</v>
      </c>
      <c r="AP9" s="3">
        <v>9</v>
      </c>
    </row>
    <row r="10" spans="1:82" ht="56.25" customHeight="1" x14ac:dyDescent="0.15">
      <c r="A10" s="150" t="s">
        <v>51</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O10" s="3">
        <v>10</v>
      </c>
      <c r="AP10" s="3">
        <v>10</v>
      </c>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row>
    <row r="11" spans="1:82"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9"/>
      <c r="AJ11" s="9"/>
      <c r="AO11" s="3">
        <v>11</v>
      </c>
      <c r="AP11" s="3">
        <v>11</v>
      </c>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row>
    <row r="12" spans="1:82" ht="17.2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9"/>
      <c r="AJ12" s="9"/>
      <c r="AO12" s="3">
        <v>12</v>
      </c>
      <c r="AP12" s="3">
        <v>12</v>
      </c>
    </row>
    <row r="13" spans="1:82" ht="17.25" customHeight="1" x14ac:dyDescent="0.15">
      <c r="A13" s="151" t="s">
        <v>9</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P13" s="3">
        <v>13</v>
      </c>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row>
    <row r="14" spans="1:82" ht="17.2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9"/>
      <c r="AJ14" s="9"/>
      <c r="AP14" s="3">
        <v>14</v>
      </c>
    </row>
    <row r="15" spans="1:82" ht="18.95" customHeight="1" x14ac:dyDescent="0.15">
      <c r="A15" s="145" t="s">
        <v>15</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9"/>
      <c r="AJ15" s="9"/>
      <c r="AK15" s="9"/>
      <c r="AP15" s="3">
        <v>15</v>
      </c>
    </row>
    <row r="16" spans="1:82" ht="18.95"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P16" s="3">
        <v>16</v>
      </c>
    </row>
    <row r="17" spans="1:45" ht="18.95" customHeight="1" x14ac:dyDescent="0.15">
      <c r="A17" s="145" t="s">
        <v>16</v>
      </c>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9"/>
      <c r="AJ17" s="9"/>
      <c r="AK17" s="9"/>
      <c r="AP17" s="3">
        <v>17</v>
      </c>
    </row>
    <row r="18" spans="1:45" ht="18.95" customHeight="1" x14ac:dyDescent="0.15">
      <c r="A18" s="9"/>
      <c r="B18" s="9"/>
      <c r="C18" s="9"/>
      <c r="D18" s="9"/>
      <c r="E18" s="13" t="s">
        <v>52</v>
      </c>
      <c r="F18" s="21" t="s">
        <v>17</v>
      </c>
      <c r="G18" s="13"/>
      <c r="H18" s="13"/>
      <c r="I18" s="13"/>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P18" s="3">
        <v>18</v>
      </c>
    </row>
    <row r="19" spans="1:45" ht="18.95" customHeight="1" x14ac:dyDescent="0.15">
      <c r="A19" s="9"/>
      <c r="B19" s="9"/>
      <c r="C19" s="9"/>
      <c r="D19" s="9"/>
      <c r="E19" s="13" t="s">
        <v>53</v>
      </c>
      <c r="F19" s="21" t="s">
        <v>18</v>
      </c>
      <c r="G19" s="13"/>
      <c r="H19" s="13"/>
      <c r="I19" s="13"/>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8"/>
      <c r="AM19" s="8"/>
      <c r="AN19" s="8"/>
      <c r="AO19" s="8"/>
      <c r="AP19" s="3">
        <v>19</v>
      </c>
      <c r="AQ19" s="8"/>
      <c r="AR19" s="8"/>
      <c r="AS19" s="8"/>
    </row>
    <row r="20" spans="1:45" s="8" customFormat="1" ht="18.95" customHeight="1" x14ac:dyDescent="0.15">
      <c r="A20" s="9"/>
      <c r="B20" s="9"/>
      <c r="C20" s="9"/>
      <c r="D20" s="9"/>
      <c r="E20" s="13" t="s">
        <v>52</v>
      </c>
      <c r="F20" s="21" t="s">
        <v>19</v>
      </c>
      <c r="G20" s="13"/>
      <c r="H20" s="13"/>
      <c r="I20" s="13"/>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P20" s="3">
        <v>20</v>
      </c>
    </row>
    <row r="21" spans="1:45" s="8" customFormat="1" ht="18.95" customHeight="1" x14ac:dyDescent="0.15">
      <c r="A21" s="9"/>
      <c r="B21" s="9"/>
      <c r="C21" s="9"/>
      <c r="D21" s="9"/>
      <c r="E21" s="9"/>
      <c r="F21" s="13"/>
      <c r="G21" s="13"/>
      <c r="H21" s="13"/>
      <c r="I21" s="13"/>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P21" s="3">
        <v>21</v>
      </c>
    </row>
    <row r="22" spans="1:45" s="8" customFormat="1" ht="18.95" customHeight="1" x14ac:dyDescent="0.15">
      <c r="A22" s="145" t="s">
        <v>20</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9"/>
      <c r="AJ22" s="9"/>
      <c r="AK22" s="9"/>
      <c r="AL22" s="3"/>
      <c r="AM22" s="3"/>
      <c r="AN22" s="3"/>
      <c r="AO22" s="3"/>
      <c r="AP22" s="3">
        <v>22</v>
      </c>
      <c r="AQ22" s="3"/>
      <c r="AR22" s="3"/>
      <c r="AS22" s="3"/>
    </row>
    <row r="23" spans="1:45" ht="18.95" customHeight="1" x14ac:dyDescent="0.15">
      <c r="A23" s="9"/>
      <c r="B23" s="9"/>
      <c r="C23" s="9"/>
      <c r="D23" s="9"/>
      <c r="E23" s="9" t="s">
        <v>52</v>
      </c>
      <c r="F23" s="21" t="s">
        <v>21</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P23" s="3">
        <v>23</v>
      </c>
    </row>
    <row r="24" spans="1:45" ht="18.95" customHeight="1" x14ac:dyDescent="0.15">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9"/>
      <c r="AJ24" s="9"/>
      <c r="AK24" s="9"/>
      <c r="AP24" s="3">
        <v>24</v>
      </c>
    </row>
    <row r="25" spans="1:45" ht="17.25" customHeight="1" x14ac:dyDescent="0.15">
      <c r="A25" s="9"/>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9"/>
      <c r="AP25" s="3">
        <v>25</v>
      </c>
    </row>
    <row r="26" spans="1:45" ht="17.25" customHeight="1" x14ac:dyDescent="0.15">
      <c r="A26" s="9"/>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9"/>
      <c r="AP26" s="3">
        <v>26</v>
      </c>
    </row>
    <row r="27" spans="1:45" ht="17.25" customHeight="1" x14ac:dyDescent="0.15">
      <c r="A27" s="9"/>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9"/>
      <c r="AP27" s="3">
        <v>27</v>
      </c>
    </row>
    <row r="28" spans="1:45" ht="17.25" customHeight="1" x14ac:dyDescent="0.1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9"/>
      <c r="AJ28" s="9"/>
      <c r="AK28" s="9"/>
      <c r="AP28" s="3">
        <v>28</v>
      </c>
    </row>
    <row r="29" spans="1:45" ht="17.25" customHeight="1" x14ac:dyDescent="0.15">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9"/>
      <c r="AJ29" s="9"/>
      <c r="AK29" s="9"/>
      <c r="AP29" s="3">
        <v>29</v>
      </c>
    </row>
    <row r="30" spans="1:45" ht="17.25" customHeight="1" x14ac:dyDescent="0.15">
      <c r="A30" s="14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P30" s="3">
        <v>30</v>
      </c>
    </row>
    <row r="31" spans="1:45" ht="17.2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P31" s="3">
        <v>31</v>
      </c>
    </row>
    <row r="32" spans="1:45" ht="17.2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1:37" ht="17.2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row>
    <row r="34" spans="1:37" ht="17.2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7" ht="17.2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row>
    <row r="36" spans="1:37" ht="17.25"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row>
    <row r="37" spans="1:37" ht="17.2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ht="17.2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ht="17.2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ht="17.2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1:37" ht="17.2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row>
    <row r="42" spans="1:37" ht="17.2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row>
    <row r="43" spans="1:37" ht="17.2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row>
    <row r="44" spans="1:37" ht="17.2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row>
    <row r="45" spans="1:37" ht="17.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37" ht="17.2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row>
    <row r="47" spans="1:37" ht="17.25" customHeight="1" x14ac:dyDescent="0.15"/>
  </sheetData>
  <mergeCells count="30">
    <mergeCell ref="A17:AH17"/>
    <mergeCell ref="A22:AH22"/>
    <mergeCell ref="AI2:AJ2"/>
    <mergeCell ref="AF2:AG2"/>
    <mergeCell ref="AC2:AD2"/>
    <mergeCell ref="AA2:AB2"/>
    <mergeCell ref="E4:H4"/>
    <mergeCell ref="A14:AH14"/>
    <mergeCell ref="A12:AH12"/>
    <mergeCell ref="A15:AH15"/>
    <mergeCell ref="Z5:AF5"/>
    <mergeCell ref="A8:AK8"/>
    <mergeCell ref="A10:AK10"/>
    <mergeCell ref="A13:AK13"/>
    <mergeCell ref="Z6:AE6"/>
    <mergeCell ref="AF6:AK6"/>
    <mergeCell ref="A30:AK30"/>
    <mergeCell ref="A24:AH24"/>
    <mergeCell ref="B25:AJ27"/>
    <mergeCell ref="A28:AH28"/>
    <mergeCell ref="A29:AH29"/>
    <mergeCell ref="AS1:CC1"/>
    <mergeCell ref="AS2:CC2"/>
    <mergeCell ref="AS4:CC4"/>
    <mergeCell ref="AS5:CC5"/>
    <mergeCell ref="A1:K1"/>
    <mergeCell ref="Z1:AK1"/>
    <mergeCell ref="A2:K2"/>
    <mergeCell ref="A4:D4"/>
    <mergeCell ref="AG5:AJ5"/>
  </mergeCells>
  <phoneticPr fontId="7"/>
  <dataValidations count="4">
    <dataValidation type="list" allowBlank="1" showInputMessage="1" showErrorMessage="1" sqref="AC2:AD2">
      <formula1>$AN$1:$AN$5</formula1>
    </dataValidation>
    <dataValidation type="list" allowBlank="1" showInputMessage="1" showErrorMessage="1" sqref="AF2:AG2">
      <formula1>$AO$1:$AO$12</formula1>
    </dataValidation>
    <dataValidation type="list" allowBlank="1" showInputMessage="1" showErrorMessage="1" sqref="AI2:AJ2">
      <formula1>$AP$1:$AP$31</formula1>
    </dataValidation>
    <dataValidation type="list" allowBlank="1" showInputMessage="1" showErrorMessage="1" sqref="A8 A10">
      <formula1>$AS$1:$AS$6</formula1>
    </dataValidation>
  </dataValidations>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J151"/>
  <sheetViews>
    <sheetView showZeros="0" view="pageBreakPreview" zoomScale="85" zoomScaleNormal="85" zoomScaleSheetLayoutView="85" workbookViewId="0">
      <selection activeCell="E30" sqref="E30:AJ30"/>
    </sheetView>
  </sheetViews>
  <sheetFormatPr defaultRowHeight="12" x14ac:dyDescent="0.15"/>
  <cols>
    <col min="1" max="1" width="3.5703125" style="3" customWidth="1"/>
    <col min="2" max="76" width="2.85546875" style="3" customWidth="1"/>
    <col min="77" max="256" width="9.140625" style="3"/>
    <col min="257" max="257" width="3.5703125" style="3" customWidth="1"/>
    <col min="258" max="332" width="2.85546875" style="3" customWidth="1"/>
    <col min="333" max="512" width="9.140625" style="3"/>
    <col min="513" max="513" width="3.5703125" style="3" customWidth="1"/>
    <col min="514" max="588" width="2.85546875" style="3" customWidth="1"/>
    <col min="589" max="768" width="9.140625" style="3"/>
    <col min="769" max="769" width="3.5703125" style="3" customWidth="1"/>
    <col min="770" max="844" width="2.85546875" style="3" customWidth="1"/>
    <col min="845" max="1024" width="9.140625" style="3"/>
    <col min="1025" max="1025" width="3.5703125" style="3" customWidth="1"/>
    <col min="1026" max="1100" width="2.85546875" style="3" customWidth="1"/>
    <col min="1101" max="1280" width="9.140625" style="3"/>
    <col min="1281" max="1281" width="3.5703125" style="3" customWidth="1"/>
    <col min="1282" max="1356" width="2.85546875" style="3" customWidth="1"/>
    <col min="1357" max="1536" width="9.140625" style="3"/>
    <col min="1537" max="1537" width="3.5703125" style="3" customWidth="1"/>
    <col min="1538" max="1612" width="2.85546875" style="3" customWidth="1"/>
    <col min="1613" max="1792" width="9.140625" style="3"/>
    <col min="1793" max="1793" width="3.5703125" style="3" customWidth="1"/>
    <col min="1794" max="1868" width="2.85546875" style="3" customWidth="1"/>
    <col min="1869" max="2048" width="9.140625" style="3"/>
    <col min="2049" max="2049" width="3.5703125" style="3" customWidth="1"/>
    <col min="2050" max="2124" width="2.85546875" style="3" customWidth="1"/>
    <col min="2125" max="2304" width="9.140625" style="3"/>
    <col min="2305" max="2305" width="3.5703125" style="3" customWidth="1"/>
    <col min="2306" max="2380" width="2.85546875" style="3" customWidth="1"/>
    <col min="2381" max="2560" width="9.140625" style="3"/>
    <col min="2561" max="2561" width="3.5703125" style="3" customWidth="1"/>
    <col min="2562" max="2636" width="2.85546875" style="3" customWidth="1"/>
    <col min="2637" max="2816" width="9.140625" style="3"/>
    <col min="2817" max="2817" width="3.5703125" style="3" customWidth="1"/>
    <col min="2818" max="2892" width="2.85546875" style="3" customWidth="1"/>
    <col min="2893" max="3072" width="9.140625" style="3"/>
    <col min="3073" max="3073" width="3.5703125" style="3" customWidth="1"/>
    <col min="3074" max="3148" width="2.85546875" style="3" customWidth="1"/>
    <col min="3149" max="3328" width="9.140625" style="3"/>
    <col min="3329" max="3329" width="3.5703125" style="3" customWidth="1"/>
    <col min="3330" max="3404" width="2.85546875" style="3" customWidth="1"/>
    <col min="3405" max="3584" width="9.140625" style="3"/>
    <col min="3585" max="3585" width="3.5703125" style="3" customWidth="1"/>
    <col min="3586" max="3660" width="2.85546875" style="3" customWidth="1"/>
    <col min="3661" max="3840" width="9.140625" style="3"/>
    <col min="3841" max="3841" width="3.5703125" style="3" customWidth="1"/>
    <col min="3842" max="3916" width="2.85546875" style="3" customWidth="1"/>
    <col min="3917" max="4096" width="9.140625" style="3"/>
    <col min="4097" max="4097" width="3.5703125" style="3" customWidth="1"/>
    <col min="4098" max="4172" width="2.85546875" style="3" customWidth="1"/>
    <col min="4173" max="4352" width="9.140625" style="3"/>
    <col min="4353" max="4353" width="3.5703125" style="3" customWidth="1"/>
    <col min="4354" max="4428" width="2.85546875" style="3" customWidth="1"/>
    <col min="4429" max="4608" width="9.140625" style="3"/>
    <col min="4609" max="4609" width="3.5703125" style="3" customWidth="1"/>
    <col min="4610" max="4684" width="2.85546875" style="3" customWidth="1"/>
    <col min="4685" max="4864" width="9.140625" style="3"/>
    <col min="4865" max="4865" width="3.5703125" style="3" customWidth="1"/>
    <col min="4866" max="4940" width="2.85546875" style="3" customWidth="1"/>
    <col min="4941" max="5120" width="9.140625" style="3"/>
    <col min="5121" max="5121" width="3.5703125" style="3" customWidth="1"/>
    <col min="5122" max="5196" width="2.85546875" style="3" customWidth="1"/>
    <col min="5197" max="5376" width="9.140625" style="3"/>
    <col min="5377" max="5377" width="3.5703125" style="3" customWidth="1"/>
    <col min="5378" max="5452" width="2.85546875" style="3" customWidth="1"/>
    <col min="5453" max="5632" width="9.140625" style="3"/>
    <col min="5633" max="5633" width="3.5703125" style="3" customWidth="1"/>
    <col min="5634" max="5708" width="2.85546875" style="3" customWidth="1"/>
    <col min="5709" max="5888" width="9.140625" style="3"/>
    <col min="5889" max="5889" width="3.5703125" style="3" customWidth="1"/>
    <col min="5890" max="5964" width="2.85546875" style="3" customWidth="1"/>
    <col min="5965" max="6144" width="9.140625" style="3"/>
    <col min="6145" max="6145" width="3.5703125" style="3" customWidth="1"/>
    <col min="6146" max="6220" width="2.85546875" style="3" customWidth="1"/>
    <col min="6221" max="6400" width="9.140625" style="3"/>
    <col min="6401" max="6401" width="3.5703125" style="3" customWidth="1"/>
    <col min="6402" max="6476" width="2.85546875" style="3" customWidth="1"/>
    <col min="6477" max="6656" width="9.140625" style="3"/>
    <col min="6657" max="6657" width="3.5703125" style="3" customWidth="1"/>
    <col min="6658" max="6732" width="2.85546875" style="3" customWidth="1"/>
    <col min="6733" max="6912" width="9.140625" style="3"/>
    <col min="6913" max="6913" width="3.5703125" style="3" customWidth="1"/>
    <col min="6914" max="6988" width="2.85546875" style="3" customWidth="1"/>
    <col min="6989" max="7168" width="9.140625" style="3"/>
    <col min="7169" max="7169" width="3.5703125" style="3" customWidth="1"/>
    <col min="7170" max="7244" width="2.85546875" style="3" customWidth="1"/>
    <col min="7245" max="7424" width="9.140625" style="3"/>
    <col min="7425" max="7425" width="3.5703125" style="3" customWidth="1"/>
    <col min="7426" max="7500" width="2.85546875" style="3" customWidth="1"/>
    <col min="7501" max="7680" width="9.140625" style="3"/>
    <col min="7681" max="7681" width="3.5703125" style="3" customWidth="1"/>
    <col min="7682" max="7756" width="2.85546875" style="3" customWidth="1"/>
    <col min="7757" max="7936" width="9.140625" style="3"/>
    <col min="7937" max="7937" width="3.5703125" style="3" customWidth="1"/>
    <col min="7938" max="8012" width="2.85546875" style="3" customWidth="1"/>
    <col min="8013" max="8192" width="9.140625" style="3"/>
    <col min="8193" max="8193" width="3.5703125" style="3" customWidth="1"/>
    <col min="8194" max="8268" width="2.85546875" style="3" customWidth="1"/>
    <col min="8269" max="8448" width="9.140625" style="3"/>
    <col min="8449" max="8449" width="3.5703125" style="3" customWidth="1"/>
    <col min="8450" max="8524" width="2.85546875" style="3" customWidth="1"/>
    <col min="8525" max="8704" width="9.140625" style="3"/>
    <col min="8705" max="8705" width="3.5703125" style="3" customWidth="1"/>
    <col min="8706" max="8780" width="2.85546875" style="3" customWidth="1"/>
    <col min="8781" max="8960" width="9.140625" style="3"/>
    <col min="8961" max="8961" width="3.5703125" style="3" customWidth="1"/>
    <col min="8962" max="9036" width="2.85546875" style="3" customWidth="1"/>
    <col min="9037" max="9216" width="9.140625" style="3"/>
    <col min="9217" max="9217" width="3.5703125" style="3" customWidth="1"/>
    <col min="9218" max="9292" width="2.85546875" style="3" customWidth="1"/>
    <col min="9293" max="9472" width="9.140625" style="3"/>
    <col min="9473" max="9473" width="3.5703125" style="3" customWidth="1"/>
    <col min="9474" max="9548" width="2.85546875" style="3" customWidth="1"/>
    <col min="9549" max="9728" width="9.140625" style="3"/>
    <col min="9729" max="9729" width="3.5703125" style="3" customWidth="1"/>
    <col min="9730" max="9804" width="2.85546875" style="3" customWidth="1"/>
    <col min="9805" max="9984" width="9.140625" style="3"/>
    <col min="9985" max="9985" width="3.5703125" style="3" customWidth="1"/>
    <col min="9986" max="10060" width="2.85546875" style="3" customWidth="1"/>
    <col min="10061" max="10240" width="9.140625" style="3"/>
    <col min="10241" max="10241" width="3.5703125" style="3" customWidth="1"/>
    <col min="10242" max="10316" width="2.85546875" style="3" customWidth="1"/>
    <col min="10317" max="10496" width="9.140625" style="3"/>
    <col min="10497" max="10497" width="3.5703125" style="3" customWidth="1"/>
    <col min="10498" max="10572" width="2.85546875" style="3" customWidth="1"/>
    <col min="10573" max="10752" width="9.140625" style="3"/>
    <col min="10753" max="10753" width="3.5703125" style="3" customWidth="1"/>
    <col min="10754" max="10828" width="2.85546875" style="3" customWidth="1"/>
    <col min="10829" max="11008" width="9.140625" style="3"/>
    <col min="11009" max="11009" width="3.5703125" style="3" customWidth="1"/>
    <col min="11010" max="11084" width="2.85546875" style="3" customWidth="1"/>
    <col min="11085" max="11264" width="9.140625" style="3"/>
    <col min="11265" max="11265" width="3.5703125" style="3" customWidth="1"/>
    <col min="11266" max="11340" width="2.85546875" style="3" customWidth="1"/>
    <col min="11341" max="11520" width="9.140625" style="3"/>
    <col min="11521" max="11521" width="3.5703125" style="3" customWidth="1"/>
    <col min="11522" max="11596" width="2.85546875" style="3" customWidth="1"/>
    <col min="11597" max="11776" width="9.140625" style="3"/>
    <col min="11777" max="11777" width="3.5703125" style="3" customWidth="1"/>
    <col min="11778" max="11852" width="2.85546875" style="3" customWidth="1"/>
    <col min="11853" max="12032" width="9.140625" style="3"/>
    <col min="12033" max="12033" width="3.5703125" style="3" customWidth="1"/>
    <col min="12034" max="12108" width="2.85546875" style="3" customWidth="1"/>
    <col min="12109" max="12288" width="9.140625" style="3"/>
    <col min="12289" max="12289" width="3.5703125" style="3" customWidth="1"/>
    <col min="12290" max="12364" width="2.85546875" style="3" customWidth="1"/>
    <col min="12365" max="12544" width="9.140625" style="3"/>
    <col min="12545" max="12545" width="3.5703125" style="3" customWidth="1"/>
    <col min="12546" max="12620" width="2.85546875" style="3" customWidth="1"/>
    <col min="12621" max="12800" width="9.140625" style="3"/>
    <col min="12801" max="12801" width="3.5703125" style="3" customWidth="1"/>
    <col min="12802" max="12876" width="2.85546875" style="3" customWidth="1"/>
    <col min="12877" max="13056" width="9.140625" style="3"/>
    <col min="13057" max="13057" width="3.5703125" style="3" customWidth="1"/>
    <col min="13058" max="13132" width="2.85546875" style="3" customWidth="1"/>
    <col min="13133" max="13312" width="9.140625" style="3"/>
    <col min="13313" max="13313" width="3.5703125" style="3" customWidth="1"/>
    <col min="13314" max="13388" width="2.85546875" style="3" customWidth="1"/>
    <col min="13389" max="13568" width="9.140625" style="3"/>
    <col min="13569" max="13569" width="3.5703125" style="3" customWidth="1"/>
    <col min="13570" max="13644" width="2.85546875" style="3" customWidth="1"/>
    <col min="13645" max="13824" width="9.140625" style="3"/>
    <col min="13825" max="13825" width="3.5703125" style="3" customWidth="1"/>
    <col min="13826" max="13900" width="2.85546875" style="3" customWidth="1"/>
    <col min="13901" max="14080" width="9.140625" style="3"/>
    <col min="14081" max="14081" width="3.5703125" style="3" customWidth="1"/>
    <col min="14082" max="14156" width="2.85546875" style="3" customWidth="1"/>
    <col min="14157" max="14336" width="9.140625" style="3"/>
    <col min="14337" max="14337" width="3.5703125" style="3" customWidth="1"/>
    <col min="14338" max="14412" width="2.85546875" style="3" customWidth="1"/>
    <col min="14413" max="14592" width="9.140625" style="3"/>
    <col min="14593" max="14593" width="3.5703125" style="3" customWidth="1"/>
    <col min="14594" max="14668" width="2.85546875" style="3" customWidth="1"/>
    <col min="14669" max="14848" width="9.140625" style="3"/>
    <col min="14849" max="14849" width="3.5703125" style="3" customWidth="1"/>
    <col min="14850" max="14924" width="2.85546875" style="3" customWidth="1"/>
    <col min="14925" max="15104" width="9.140625" style="3"/>
    <col min="15105" max="15105" width="3.5703125" style="3" customWidth="1"/>
    <col min="15106" max="15180" width="2.85546875" style="3" customWidth="1"/>
    <col min="15181" max="15360" width="9.140625" style="3"/>
    <col min="15361" max="15361" width="3.5703125" style="3" customWidth="1"/>
    <col min="15362" max="15436" width="2.85546875" style="3" customWidth="1"/>
    <col min="15437" max="15616" width="9.140625" style="3"/>
    <col min="15617" max="15617" width="3.5703125" style="3" customWidth="1"/>
    <col min="15618" max="15692" width="2.85546875" style="3" customWidth="1"/>
    <col min="15693" max="15872" width="9.140625" style="3"/>
    <col min="15873" max="15873" width="3.5703125" style="3" customWidth="1"/>
    <col min="15874" max="15948" width="2.85546875" style="3" customWidth="1"/>
    <col min="15949" max="16128" width="9.140625" style="3"/>
    <col min="16129" max="16129" width="3.5703125" style="3" customWidth="1"/>
    <col min="16130" max="16204" width="2.85546875" style="3" customWidth="1"/>
    <col min="16205" max="16384" width="9.140625" style="3"/>
  </cols>
  <sheetData>
    <row r="1" spans="1:42" ht="17.25"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M1" s="3" t="s">
        <v>7</v>
      </c>
      <c r="AN1" s="3">
        <v>2</v>
      </c>
      <c r="AO1" s="3">
        <v>1</v>
      </c>
      <c r="AP1" s="3">
        <v>1</v>
      </c>
    </row>
    <row r="2" spans="1:42" ht="17.25" customHeight="1" x14ac:dyDescent="0.15">
      <c r="A2" s="138"/>
      <c r="B2" s="138"/>
      <c r="C2" s="138"/>
      <c r="D2" s="138"/>
      <c r="E2" s="138"/>
      <c r="F2" s="138"/>
      <c r="G2" s="138"/>
      <c r="H2" s="138"/>
      <c r="I2" s="138"/>
      <c r="J2" s="138"/>
      <c r="K2" s="138"/>
      <c r="Z2" s="139"/>
      <c r="AA2" s="139"/>
      <c r="AB2" s="139"/>
      <c r="AC2" s="139"/>
      <c r="AD2" s="139"/>
      <c r="AE2" s="139"/>
      <c r="AF2" s="139"/>
      <c r="AG2" s="139"/>
      <c r="AH2" s="139"/>
      <c r="AI2" s="139"/>
      <c r="AJ2" s="139"/>
      <c r="AK2" s="139"/>
      <c r="AN2" s="3">
        <v>3</v>
      </c>
      <c r="AO2" s="3">
        <v>2</v>
      </c>
      <c r="AP2" s="3">
        <v>2</v>
      </c>
    </row>
    <row r="3" spans="1:42" ht="17.25" customHeight="1" x14ac:dyDescent="0.15">
      <c r="A3" s="154" t="s">
        <v>23</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N3" s="3">
        <v>4</v>
      </c>
      <c r="AO3" s="3">
        <v>3</v>
      </c>
      <c r="AP3" s="3">
        <v>3</v>
      </c>
    </row>
    <row r="4" spans="1:42" ht="17.25" customHeight="1" x14ac:dyDescent="0.15">
      <c r="A4" s="19"/>
      <c r="B4" s="19"/>
      <c r="C4" s="19"/>
      <c r="D4" s="19"/>
      <c r="E4" s="19"/>
      <c r="F4" s="19"/>
      <c r="G4" s="19"/>
      <c r="H4" s="19"/>
      <c r="I4" s="19"/>
      <c r="J4" s="19"/>
      <c r="K4" s="19"/>
      <c r="L4" s="13"/>
      <c r="M4" s="13"/>
      <c r="N4" s="13"/>
      <c r="O4" s="13"/>
      <c r="P4" s="13"/>
      <c r="Q4" s="13"/>
      <c r="R4" s="13"/>
      <c r="S4" s="13"/>
      <c r="T4" s="13"/>
      <c r="U4" s="13"/>
      <c r="V4" s="13"/>
      <c r="W4" s="13"/>
      <c r="X4" s="13"/>
      <c r="Y4" s="13"/>
      <c r="Z4" s="13"/>
      <c r="AA4" s="20"/>
      <c r="AB4" s="20"/>
      <c r="AC4" s="14"/>
      <c r="AD4" s="14"/>
      <c r="AE4" s="13"/>
      <c r="AF4" s="14"/>
      <c r="AG4" s="14"/>
      <c r="AH4" s="13"/>
      <c r="AI4" s="14"/>
      <c r="AJ4" s="14"/>
      <c r="AK4" s="13"/>
      <c r="AN4" s="3">
        <v>5</v>
      </c>
      <c r="AO4" s="3">
        <v>4</v>
      </c>
      <c r="AP4" s="3">
        <v>4</v>
      </c>
    </row>
    <row r="5" spans="1:42" ht="17.25" customHeight="1" x14ac:dyDescent="0.15">
      <c r="A5" s="141"/>
      <c r="B5" s="141"/>
      <c r="C5" s="141"/>
      <c r="D5" s="141"/>
      <c r="E5" s="145"/>
      <c r="F5" s="145"/>
      <c r="G5" s="145"/>
      <c r="H5" s="145"/>
      <c r="I5" s="21"/>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N5" s="3">
        <v>6</v>
      </c>
      <c r="AO5" s="3">
        <v>5</v>
      </c>
      <c r="AP5" s="3">
        <v>5</v>
      </c>
    </row>
    <row r="6" spans="1:42" ht="18" customHeight="1" x14ac:dyDescent="0.15">
      <c r="A6" s="153"/>
      <c r="B6" s="153"/>
      <c r="C6" s="153"/>
      <c r="D6" s="153"/>
      <c r="E6" s="153"/>
      <c r="F6" s="153"/>
      <c r="G6" s="153"/>
      <c r="H6" s="153"/>
      <c r="I6" s="153"/>
      <c r="J6" s="153"/>
      <c r="K6" s="153"/>
      <c r="L6" s="9"/>
      <c r="M6" s="9"/>
      <c r="N6" s="9"/>
      <c r="O6" s="9"/>
      <c r="P6" s="9"/>
      <c r="Q6" s="9"/>
      <c r="R6" s="9"/>
      <c r="S6" s="9"/>
      <c r="T6" s="9"/>
      <c r="U6" s="9"/>
      <c r="V6" s="9"/>
      <c r="W6" s="9"/>
      <c r="X6" s="9"/>
      <c r="Y6" s="9"/>
      <c r="Z6" s="9"/>
      <c r="AA6" s="147" t="s">
        <v>50</v>
      </c>
      <c r="AB6" s="147"/>
      <c r="AC6" s="146"/>
      <c r="AD6" s="146"/>
      <c r="AE6" s="56" t="s">
        <v>12</v>
      </c>
      <c r="AF6" s="146"/>
      <c r="AG6" s="146"/>
      <c r="AH6" s="56" t="s">
        <v>11</v>
      </c>
      <c r="AI6" s="146"/>
      <c r="AJ6" s="146"/>
      <c r="AK6" s="56" t="s">
        <v>10</v>
      </c>
      <c r="AO6" s="3">
        <v>6</v>
      </c>
      <c r="AP6" s="3">
        <v>6</v>
      </c>
    </row>
    <row r="7" spans="1:42" ht="18"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O7" s="3">
        <v>7</v>
      </c>
      <c r="AP7" s="3">
        <v>7</v>
      </c>
    </row>
    <row r="8" spans="1:42" ht="23.2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O8" s="3">
        <v>8</v>
      </c>
      <c r="AP8" s="3">
        <v>8</v>
      </c>
    </row>
    <row r="9" spans="1:42" ht="21.7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7" t="str">
        <f>申請!$Z$5&amp;"　集落協定"</f>
        <v>　集落協定</v>
      </c>
      <c r="Z9" s="137"/>
      <c r="AA9" s="137"/>
      <c r="AB9" s="137"/>
      <c r="AC9" s="137"/>
      <c r="AD9" s="137"/>
      <c r="AE9" s="137"/>
      <c r="AF9" s="137"/>
      <c r="AG9" s="137"/>
      <c r="AH9" s="137"/>
      <c r="AI9" s="137"/>
      <c r="AJ9" s="13"/>
      <c r="AK9" s="13"/>
      <c r="AO9" s="3">
        <v>9</v>
      </c>
      <c r="AP9" s="3">
        <v>9</v>
      </c>
    </row>
    <row r="10" spans="1:42" ht="18"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37" t="s">
        <v>22</v>
      </c>
      <c r="Z10" s="137"/>
      <c r="AA10" s="137"/>
      <c r="AB10" s="137"/>
      <c r="AC10" s="137"/>
      <c r="AD10" s="137"/>
      <c r="AE10" s="152">
        <f>申請!$AF$6</f>
        <v>0</v>
      </c>
      <c r="AF10" s="152"/>
      <c r="AG10" s="152"/>
      <c r="AH10" s="152"/>
      <c r="AI10" s="152"/>
      <c r="AJ10" s="151" t="s">
        <v>24</v>
      </c>
      <c r="AK10" s="151"/>
      <c r="AO10" s="3">
        <v>10</v>
      </c>
      <c r="AP10" s="3">
        <v>10</v>
      </c>
    </row>
    <row r="11" spans="1:42" ht="18" customHeight="1" x14ac:dyDescent="0.1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3"/>
      <c r="AA11" s="13"/>
      <c r="AB11" s="13"/>
      <c r="AC11" s="13"/>
      <c r="AD11" s="13"/>
      <c r="AE11" s="13"/>
      <c r="AF11" s="13"/>
      <c r="AG11" s="13"/>
      <c r="AH11" s="13"/>
      <c r="AI11" s="13"/>
      <c r="AJ11" s="13"/>
      <c r="AK11" s="15"/>
      <c r="AO11" s="3">
        <v>11</v>
      </c>
      <c r="AP11" s="3">
        <v>11</v>
      </c>
    </row>
    <row r="12" spans="1:42" ht="18" customHeight="1" x14ac:dyDescent="0.15">
      <c r="A12" s="155" t="s">
        <v>61</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3"/>
      <c r="AJ12" s="13"/>
      <c r="AK12" s="13"/>
      <c r="AO12" s="3">
        <v>12</v>
      </c>
      <c r="AP12" s="3">
        <v>12</v>
      </c>
    </row>
    <row r="13" spans="1:42" ht="18" customHeight="1" x14ac:dyDescent="0.15">
      <c r="B13" s="158" t="s">
        <v>62</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P13" s="3">
        <v>13</v>
      </c>
    </row>
    <row r="14" spans="1:42" ht="18" customHeight="1" x14ac:dyDescent="0.15">
      <c r="A14" s="13"/>
      <c r="B14" s="159"/>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c r="AK14" s="23"/>
      <c r="AP14" s="3">
        <v>14</v>
      </c>
    </row>
    <row r="15" spans="1:42" ht="18" customHeight="1" x14ac:dyDescent="0.15">
      <c r="A15" s="13"/>
      <c r="B15" s="162"/>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4"/>
      <c r="AK15" s="23"/>
      <c r="AP15" s="3">
        <v>15</v>
      </c>
    </row>
    <row r="16" spans="1:42" ht="18" customHeight="1" x14ac:dyDescent="0.15">
      <c r="A16" s="13"/>
      <c r="B16" s="165"/>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7"/>
      <c r="AK16" s="23"/>
      <c r="AP16" s="3">
        <v>16</v>
      </c>
    </row>
    <row r="17" spans="1:45" ht="18"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3"/>
      <c r="AJ17" s="13"/>
      <c r="AK17" s="13"/>
      <c r="AP17" s="3">
        <v>17</v>
      </c>
    </row>
    <row r="18" spans="1:45" ht="18" customHeight="1" x14ac:dyDescent="0.15">
      <c r="B18" s="158" t="s">
        <v>63</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P18" s="3">
        <v>18</v>
      </c>
    </row>
    <row r="19" spans="1:45" ht="18" customHeight="1" x14ac:dyDescent="0.15">
      <c r="A19" s="13"/>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c r="AK19" s="23"/>
      <c r="AL19" s="8"/>
      <c r="AM19" s="8"/>
      <c r="AN19" s="8"/>
      <c r="AO19" s="8"/>
      <c r="AP19" s="3">
        <v>19</v>
      </c>
      <c r="AQ19" s="8"/>
      <c r="AR19" s="8"/>
      <c r="AS19" s="8"/>
    </row>
    <row r="20" spans="1:45" s="8" customFormat="1" ht="18" customHeight="1" x14ac:dyDescent="0.15">
      <c r="A20" s="13"/>
      <c r="B20" s="16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4"/>
      <c r="AK20" s="23"/>
      <c r="AP20" s="3">
        <v>20</v>
      </c>
    </row>
    <row r="21" spans="1:45" s="8" customFormat="1" ht="18" customHeight="1" x14ac:dyDescent="0.15">
      <c r="A21" s="13"/>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c r="AK21" s="23"/>
      <c r="AP21" s="3">
        <v>21</v>
      </c>
    </row>
    <row r="22" spans="1:45" s="8" customFormat="1" ht="18"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3"/>
      <c r="AJ22" s="13"/>
      <c r="AK22" s="13"/>
      <c r="AL22" s="3"/>
      <c r="AM22" s="3"/>
      <c r="AN22" s="3"/>
      <c r="AO22" s="3"/>
      <c r="AP22" s="3">
        <v>22</v>
      </c>
      <c r="AQ22" s="3"/>
      <c r="AR22" s="3"/>
      <c r="AS22" s="3"/>
    </row>
    <row r="23" spans="1:45" ht="18" customHeight="1" x14ac:dyDescent="0.15">
      <c r="A23" s="155" t="s">
        <v>64</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3"/>
      <c r="AJ23" s="13"/>
      <c r="AK23" s="13"/>
      <c r="AP23" s="3">
        <v>23</v>
      </c>
    </row>
    <row r="24" spans="1:45" ht="18" customHeight="1" x14ac:dyDescent="0.15">
      <c r="A24" s="158" t="s">
        <v>65</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P24" s="3">
        <v>24</v>
      </c>
    </row>
    <row r="25" spans="1:45" ht="18" customHeight="1" x14ac:dyDescent="0.15">
      <c r="B25" s="158" t="s">
        <v>66</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P25" s="3">
        <v>25</v>
      </c>
    </row>
    <row r="26" spans="1:45" ht="18" customHeight="1" x14ac:dyDescent="0.15">
      <c r="A26" s="13"/>
      <c r="B26" s="157" t="s">
        <v>17</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3"/>
      <c r="AP26" s="3">
        <v>26</v>
      </c>
    </row>
    <row r="27" spans="1:45" ht="68.25" customHeight="1" x14ac:dyDescent="0.15">
      <c r="A27" s="13"/>
      <c r="B27" s="156"/>
      <c r="C27" s="156"/>
      <c r="D27" s="156"/>
      <c r="E27" s="168"/>
      <c r="F27" s="168"/>
      <c r="G27" s="157" t="s">
        <v>54</v>
      </c>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3"/>
      <c r="AP27" s="3">
        <v>27</v>
      </c>
    </row>
    <row r="28" spans="1:45" ht="45.75" customHeight="1" x14ac:dyDescent="0.15">
      <c r="A28" s="10"/>
      <c r="B28" s="156"/>
      <c r="C28" s="156"/>
      <c r="D28" s="156"/>
      <c r="E28" s="168"/>
      <c r="F28" s="168"/>
      <c r="G28" s="157" t="s">
        <v>26</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0"/>
      <c r="AP28" s="3">
        <v>28</v>
      </c>
    </row>
    <row r="29" spans="1:45" ht="30" customHeight="1" x14ac:dyDescent="0.15">
      <c r="A29" s="10"/>
      <c r="B29" s="156" t="s">
        <v>13</v>
      </c>
      <c r="C29" s="156"/>
      <c r="D29" s="156"/>
      <c r="E29" s="157" t="s">
        <v>25</v>
      </c>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0"/>
      <c r="AP29" s="3">
        <v>29</v>
      </c>
    </row>
    <row r="30" spans="1:45" ht="30" customHeight="1" x14ac:dyDescent="0.15">
      <c r="A30" s="10"/>
      <c r="B30" s="156"/>
      <c r="C30" s="156"/>
      <c r="D30" s="156"/>
      <c r="E30" s="157" t="s">
        <v>27</v>
      </c>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0"/>
      <c r="AP30" s="3">
        <v>30</v>
      </c>
    </row>
    <row r="31" spans="1:45" ht="30" customHeight="1" x14ac:dyDescent="0.15">
      <c r="A31" s="10"/>
      <c r="B31" s="156"/>
      <c r="C31" s="156"/>
      <c r="D31" s="156"/>
      <c r="E31" s="157" t="s">
        <v>28</v>
      </c>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0"/>
      <c r="AP31" s="3">
        <v>31</v>
      </c>
    </row>
    <row r="32" spans="1:45" ht="18"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1:88" ht="18" customHeight="1" x14ac:dyDescent="0.15">
      <c r="B33" s="158" t="s">
        <v>67</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row>
    <row r="34" spans="1:88" ht="38.25" customHeight="1" x14ac:dyDescent="0.15">
      <c r="A34" s="13"/>
      <c r="B34" s="13"/>
      <c r="C34" s="172" t="s">
        <v>96</v>
      </c>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3"/>
    </row>
    <row r="35" spans="1:88" ht="18"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row>
    <row r="36" spans="1:88" ht="18"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row>
    <row r="37" spans="1:88" ht="18"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row>
    <row r="38" spans="1:88" ht="18" customHeight="1" x14ac:dyDescent="0.1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row>
    <row r="39" spans="1:88" ht="18" customHeight="1" x14ac:dyDescent="0.15">
      <c r="A39" s="158" t="s">
        <v>68</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row>
    <row r="40" spans="1:88" ht="18" customHeight="1" x14ac:dyDescent="0.15">
      <c r="B40" s="158" t="s">
        <v>69</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row>
    <row r="41" spans="1:88" ht="18" customHeight="1" x14ac:dyDescent="0.15">
      <c r="A41" s="158" t="s">
        <v>99</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row>
    <row r="42" spans="1:88" ht="18" customHeight="1" x14ac:dyDescent="0.15">
      <c r="A42" s="158" t="s">
        <v>100</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3"/>
    </row>
    <row r="43" spans="1:88" ht="18" customHeight="1" x14ac:dyDescent="0.1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88" ht="18" customHeight="1" x14ac:dyDescent="0.15">
      <c r="A44" s="158" t="s">
        <v>29</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M44" s="171"/>
      <c r="AN44" s="171"/>
      <c r="AO44" s="171"/>
      <c r="AP44" s="171"/>
      <c r="AQ44" s="171"/>
      <c r="AR44" s="171"/>
      <c r="AS44" s="170"/>
      <c r="AT44" s="170"/>
      <c r="AU44" s="170"/>
      <c r="AV44" s="170"/>
      <c r="AW44" s="170"/>
      <c r="AX44" s="170"/>
      <c r="AY44" s="170"/>
      <c r="AZ44" s="170"/>
      <c r="BA44" s="170"/>
      <c r="BB44" s="170"/>
      <c r="BC44" s="170"/>
      <c r="BD44" s="170"/>
      <c r="BE44" s="170"/>
      <c r="BF44" s="170"/>
      <c r="BG44" s="170"/>
      <c r="BH44" s="62"/>
      <c r="BI44" s="62"/>
      <c r="BJ44" s="62"/>
      <c r="BK44" s="62"/>
      <c r="BL44" s="62"/>
      <c r="BM44" s="62"/>
      <c r="BN44" s="62"/>
      <c r="BO44" s="62"/>
    </row>
    <row r="45" spans="1:88" ht="18" customHeight="1" x14ac:dyDescent="0.15">
      <c r="A45" s="169" t="s">
        <v>101</v>
      </c>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3"/>
      <c r="AM45" s="171"/>
      <c r="AN45" s="171"/>
      <c r="AO45" s="171"/>
      <c r="AP45" s="171"/>
      <c r="AQ45" s="171"/>
      <c r="AR45" s="171"/>
      <c r="AS45" s="170"/>
      <c r="AT45" s="170"/>
      <c r="AU45" s="170"/>
      <c r="AV45" s="170"/>
      <c r="AW45" s="170"/>
      <c r="AX45" s="170"/>
      <c r="AY45" s="170"/>
      <c r="AZ45" s="170"/>
      <c r="BA45" s="170"/>
      <c r="BB45" s="170"/>
      <c r="BC45" s="170"/>
      <c r="BD45" s="170"/>
      <c r="BE45" s="170"/>
      <c r="BF45" s="170"/>
      <c r="BG45" s="170"/>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row>
    <row r="46" spans="1:88" s="61" customFormat="1" ht="18" customHeigh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3"/>
      <c r="AM46" s="171"/>
      <c r="AN46" s="171"/>
      <c r="AO46" s="171"/>
      <c r="AP46" s="171"/>
      <c r="AQ46" s="171"/>
      <c r="AR46" s="171"/>
      <c r="AS46" s="170"/>
      <c r="AT46" s="170"/>
      <c r="AU46" s="170"/>
      <c r="AV46" s="170"/>
      <c r="AW46" s="170"/>
      <c r="AX46" s="170"/>
      <c r="AY46" s="170"/>
      <c r="AZ46" s="170"/>
      <c r="BA46" s="170"/>
      <c r="BB46" s="170"/>
      <c r="BC46" s="170"/>
      <c r="BD46" s="170"/>
      <c r="BE46" s="170"/>
      <c r="BF46" s="170"/>
      <c r="BG46" s="170"/>
      <c r="BH46" s="62"/>
      <c r="BI46" s="62"/>
      <c r="BJ46" s="62"/>
      <c r="BK46" s="62"/>
      <c r="BL46" s="62"/>
      <c r="BM46" s="62"/>
      <c r="BN46" s="62"/>
      <c r="BO46" s="62"/>
    </row>
    <row r="47" spans="1:88" ht="18" customHeight="1" x14ac:dyDescent="0.15">
      <c r="A47" s="155" t="s">
        <v>70</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3"/>
      <c r="AJ47" s="13"/>
      <c r="AK47" s="13"/>
      <c r="AM47" s="60"/>
      <c r="AN47" s="60"/>
      <c r="AO47" s="60"/>
      <c r="AP47" s="60"/>
      <c r="AQ47" s="60"/>
      <c r="AR47" s="60"/>
      <c r="AS47" s="62"/>
      <c r="AT47" s="62"/>
      <c r="AU47" s="62"/>
      <c r="AV47" s="62"/>
      <c r="AW47" s="62"/>
      <c r="AX47" s="62"/>
      <c r="AY47" s="62"/>
      <c r="AZ47" s="62"/>
      <c r="BA47" s="62"/>
      <c r="BB47" s="62"/>
      <c r="BC47" s="62"/>
      <c r="BD47" s="62"/>
      <c r="BE47" s="62"/>
      <c r="BF47" s="62"/>
      <c r="BG47" s="62"/>
      <c r="BH47" s="62"/>
      <c r="BI47" s="62"/>
      <c r="BJ47" s="62"/>
      <c r="BK47" s="62"/>
      <c r="BL47" s="62"/>
      <c r="BM47" s="62"/>
      <c r="BN47" s="62"/>
      <c r="BO47" s="62"/>
    </row>
    <row r="48" spans="1:88" ht="18" customHeight="1" x14ac:dyDescent="0.15">
      <c r="A48" s="158" t="s">
        <v>98</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row>
    <row r="49" spans="1:37" ht="18"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row>
    <row r="50" spans="1:37" ht="18" customHeight="1" x14ac:dyDescent="0.15">
      <c r="A50" s="155" t="s">
        <v>71</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3"/>
      <c r="AJ50" s="13"/>
      <c r="AK50" s="13"/>
    </row>
    <row r="51" spans="1:37" ht="18" customHeight="1" x14ac:dyDescent="0.15">
      <c r="A51" s="158" t="s">
        <v>97</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row>
    <row r="52" spans="1:37" ht="18" customHeight="1"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row>
    <row r="53" spans="1:37" ht="18" customHeight="1" x14ac:dyDescent="0.15">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3"/>
      <c r="AJ53" s="13"/>
      <c r="AK53" s="13"/>
    </row>
    <row r="54" spans="1:37" ht="18" customHeight="1" x14ac:dyDescent="0.1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row>
    <row r="55" spans="1:37" ht="18" customHeight="1" x14ac:dyDescent="0.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row>
    <row r="56" spans="1:37" ht="18"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row>
    <row r="57" spans="1:37" ht="18" customHeight="1" x14ac:dyDescent="0.1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x14ac:dyDescent="0.1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1:37" ht="18"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row>
    <row r="60" spans="1:37" ht="18" customHeight="1" x14ac:dyDescent="0.1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row>
    <row r="61" spans="1:37" ht="18" customHeight="1" x14ac:dyDescent="0.1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1:37" ht="18" customHeight="1" x14ac:dyDescent="0.1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row>
    <row r="63" spans="1:37" ht="18"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row>
    <row r="64" spans="1:37" ht="18"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sheetData>
  <mergeCells count="54">
    <mergeCell ref="B18:AK18"/>
    <mergeCell ref="B19:AJ21"/>
    <mergeCell ref="B25:AK25"/>
    <mergeCell ref="B33:AK33"/>
    <mergeCell ref="AS45:BG45"/>
    <mergeCell ref="A39:AK39"/>
    <mergeCell ref="A41:AK41"/>
    <mergeCell ref="A44:AK44"/>
    <mergeCell ref="A42:AJ42"/>
    <mergeCell ref="B40:AK40"/>
    <mergeCell ref="C34:AJ34"/>
    <mergeCell ref="B26:AJ26"/>
    <mergeCell ref="G27:AJ27"/>
    <mergeCell ref="G28:AJ28"/>
    <mergeCell ref="B27:D28"/>
    <mergeCell ref="AS46:BG46"/>
    <mergeCell ref="AM44:AR44"/>
    <mergeCell ref="AS44:BG44"/>
    <mergeCell ref="AM45:AR45"/>
    <mergeCell ref="AM46:AR46"/>
    <mergeCell ref="E30:AJ30"/>
    <mergeCell ref="A54:AK54"/>
    <mergeCell ref="A47:AH47"/>
    <mergeCell ref="A48:AK48"/>
    <mergeCell ref="A50:AH50"/>
    <mergeCell ref="A51:AK51"/>
    <mergeCell ref="A53:AH53"/>
    <mergeCell ref="A45:AJ45"/>
    <mergeCell ref="A12:AH12"/>
    <mergeCell ref="Y10:AD10"/>
    <mergeCell ref="Y9:AI9"/>
    <mergeCell ref="B31:D31"/>
    <mergeCell ref="E31:AJ31"/>
    <mergeCell ref="AE10:AI10"/>
    <mergeCell ref="A23:AH23"/>
    <mergeCell ref="A24:AK24"/>
    <mergeCell ref="AJ10:AK10"/>
    <mergeCell ref="B13:AK13"/>
    <mergeCell ref="B14:AJ16"/>
    <mergeCell ref="E27:F27"/>
    <mergeCell ref="E28:F28"/>
    <mergeCell ref="B29:D29"/>
    <mergeCell ref="E29:AJ29"/>
    <mergeCell ref="B30:D30"/>
    <mergeCell ref="A2:K2"/>
    <mergeCell ref="Z2:AK2"/>
    <mergeCell ref="A6:K6"/>
    <mergeCell ref="AA6:AB6"/>
    <mergeCell ref="AC6:AD6"/>
    <mergeCell ref="AF6:AG6"/>
    <mergeCell ref="AI6:AJ6"/>
    <mergeCell ref="A3:AK3"/>
    <mergeCell ref="A5:D5"/>
    <mergeCell ref="E5:H5"/>
  </mergeCells>
  <phoneticPr fontId="7"/>
  <dataValidations count="3">
    <dataValidation type="list" allowBlank="1" showInputMessage="1" showErrorMessage="1" sqref="AI4:AJ4 AI6:AJ6">
      <formula1>$AP$1:$AP$31</formula1>
    </dataValidation>
    <dataValidation type="list" allowBlank="1" showInputMessage="1" showErrorMessage="1" sqref="AF4:AG4 AF6:AG6">
      <formula1>$AO$1:$AO$12</formula1>
    </dataValidation>
    <dataValidation type="list" allowBlank="1" showInputMessage="1" showErrorMessage="1" sqref="AC4:AD4 AC6:AD6">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rowBreaks count="1" manualBreakCount="1">
    <brk id="38"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B65479:F65487 IX65485:JB65493 ST65485:SX65493 ACP65485:ACT65493 AML65485:AMP65493 AWH65485:AWL65493 BGD65485:BGH65493 BPZ65485:BQD65493 BZV65485:BZZ65493 CJR65485:CJV65493 CTN65485:CTR65493 DDJ65485:DDN65493 DNF65485:DNJ65493 DXB65485:DXF65493 EGX65485:EHB65493 EQT65485:EQX65493 FAP65485:FAT65493 FKL65485:FKP65493 FUH65485:FUL65493 GED65485:GEH65493 GNZ65485:GOD65493 GXV65485:GXZ65493 HHR65485:HHV65493 HRN65485:HRR65493 IBJ65485:IBN65493 ILF65485:ILJ65493 IVB65485:IVF65493 JEX65485:JFB65493 JOT65485:JOX65493 JYP65485:JYT65493 KIL65485:KIP65493 KSH65485:KSL65493 LCD65485:LCH65493 LLZ65485:LMD65493 LVV65485:LVZ65493 MFR65485:MFV65493 MPN65485:MPR65493 MZJ65485:MZN65493 NJF65485:NJJ65493 NTB65485:NTF65493 OCX65485:ODB65493 OMT65485:OMX65493 OWP65485:OWT65493 PGL65485:PGP65493 PQH65485:PQL65493 QAD65485:QAH65493 QJZ65485:QKD65493 QTV65485:QTZ65493 RDR65485:RDV65493 RNN65485:RNR65493 RXJ65485:RXN65493 SHF65485:SHJ65493 SRB65485:SRF65493 TAX65485:TBB65493 TKT65485:TKX65493 TUP65485:TUT65493 UEL65485:UEP65493 UOH65485:UOL65493 UYD65485:UYH65493 VHZ65485:VID65493 VRV65485:VRZ65493 WBR65485:WBV65493 WLN65485:WLR65493 WVJ65485:WVN65493 B131015:F131023 IX131021:JB131029 ST131021:SX131029 ACP131021:ACT131029 AML131021:AMP131029 AWH131021:AWL131029 BGD131021:BGH131029 BPZ131021:BQD131029 BZV131021:BZZ131029 CJR131021:CJV131029 CTN131021:CTR131029 DDJ131021:DDN131029 DNF131021:DNJ131029 DXB131021:DXF131029 EGX131021:EHB131029 EQT131021:EQX131029 FAP131021:FAT131029 FKL131021:FKP131029 FUH131021:FUL131029 GED131021:GEH131029 GNZ131021:GOD131029 GXV131021:GXZ131029 HHR131021:HHV131029 HRN131021:HRR131029 IBJ131021:IBN131029 ILF131021:ILJ131029 IVB131021:IVF131029 JEX131021:JFB131029 JOT131021:JOX131029 JYP131021:JYT131029 KIL131021:KIP131029 KSH131021:KSL131029 LCD131021:LCH131029 LLZ131021:LMD131029 LVV131021:LVZ131029 MFR131021:MFV131029 MPN131021:MPR131029 MZJ131021:MZN131029 NJF131021:NJJ131029 NTB131021:NTF131029 OCX131021:ODB131029 OMT131021:OMX131029 OWP131021:OWT131029 PGL131021:PGP131029 PQH131021:PQL131029 QAD131021:QAH131029 QJZ131021:QKD131029 QTV131021:QTZ131029 RDR131021:RDV131029 RNN131021:RNR131029 RXJ131021:RXN131029 SHF131021:SHJ131029 SRB131021:SRF131029 TAX131021:TBB131029 TKT131021:TKX131029 TUP131021:TUT131029 UEL131021:UEP131029 UOH131021:UOL131029 UYD131021:UYH131029 VHZ131021:VID131029 VRV131021:VRZ131029 WBR131021:WBV131029 WLN131021:WLR131029 WVJ131021:WVN131029 B196551:F196559 IX196557:JB196565 ST196557:SX196565 ACP196557:ACT196565 AML196557:AMP196565 AWH196557:AWL196565 BGD196557:BGH196565 BPZ196557:BQD196565 BZV196557:BZZ196565 CJR196557:CJV196565 CTN196557:CTR196565 DDJ196557:DDN196565 DNF196557:DNJ196565 DXB196557:DXF196565 EGX196557:EHB196565 EQT196557:EQX196565 FAP196557:FAT196565 FKL196557:FKP196565 FUH196557:FUL196565 GED196557:GEH196565 GNZ196557:GOD196565 GXV196557:GXZ196565 HHR196557:HHV196565 HRN196557:HRR196565 IBJ196557:IBN196565 ILF196557:ILJ196565 IVB196557:IVF196565 JEX196557:JFB196565 JOT196557:JOX196565 JYP196557:JYT196565 KIL196557:KIP196565 KSH196557:KSL196565 LCD196557:LCH196565 LLZ196557:LMD196565 LVV196557:LVZ196565 MFR196557:MFV196565 MPN196557:MPR196565 MZJ196557:MZN196565 NJF196557:NJJ196565 NTB196557:NTF196565 OCX196557:ODB196565 OMT196557:OMX196565 OWP196557:OWT196565 PGL196557:PGP196565 PQH196557:PQL196565 QAD196557:QAH196565 QJZ196557:QKD196565 QTV196557:QTZ196565 RDR196557:RDV196565 RNN196557:RNR196565 RXJ196557:RXN196565 SHF196557:SHJ196565 SRB196557:SRF196565 TAX196557:TBB196565 TKT196557:TKX196565 TUP196557:TUT196565 UEL196557:UEP196565 UOH196557:UOL196565 UYD196557:UYH196565 VHZ196557:VID196565 VRV196557:VRZ196565 WBR196557:WBV196565 WLN196557:WLR196565 WVJ196557:WVN196565 B262087:F262095 IX262093:JB262101 ST262093:SX262101 ACP262093:ACT262101 AML262093:AMP262101 AWH262093:AWL262101 BGD262093:BGH262101 BPZ262093:BQD262101 BZV262093:BZZ262101 CJR262093:CJV262101 CTN262093:CTR262101 DDJ262093:DDN262101 DNF262093:DNJ262101 DXB262093:DXF262101 EGX262093:EHB262101 EQT262093:EQX262101 FAP262093:FAT262101 FKL262093:FKP262101 FUH262093:FUL262101 GED262093:GEH262101 GNZ262093:GOD262101 GXV262093:GXZ262101 HHR262093:HHV262101 HRN262093:HRR262101 IBJ262093:IBN262101 ILF262093:ILJ262101 IVB262093:IVF262101 JEX262093:JFB262101 JOT262093:JOX262101 JYP262093:JYT262101 KIL262093:KIP262101 KSH262093:KSL262101 LCD262093:LCH262101 LLZ262093:LMD262101 LVV262093:LVZ262101 MFR262093:MFV262101 MPN262093:MPR262101 MZJ262093:MZN262101 NJF262093:NJJ262101 NTB262093:NTF262101 OCX262093:ODB262101 OMT262093:OMX262101 OWP262093:OWT262101 PGL262093:PGP262101 PQH262093:PQL262101 QAD262093:QAH262101 QJZ262093:QKD262101 QTV262093:QTZ262101 RDR262093:RDV262101 RNN262093:RNR262101 RXJ262093:RXN262101 SHF262093:SHJ262101 SRB262093:SRF262101 TAX262093:TBB262101 TKT262093:TKX262101 TUP262093:TUT262101 UEL262093:UEP262101 UOH262093:UOL262101 UYD262093:UYH262101 VHZ262093:VID262101 VRV262093:VRZ262101 WBR262093:WBV262101 WLN262093:WLR262101 WVJ262093:WVN262101 B327623:F327631 IX327629:JB327637 ST327629:SX327637 ACP327629:ACT327637 AML327629:AMP327637 AWH327629:AWL327637 BGD327629:BGH327637 BPZ327629:BQD327637 BZV327629:BZZ327637 CJR327629:CJV327637 CTN327629:CTR327637 DDJ327629:DDN327637 DNF327629:DNJ327637 DXB327629:DXF327637 EGX327629:EHB327637 EQT327629:EQX327637 FAP327629:FAT327637 FKL327629:FKP327637 FUH327629:FUL327637 GED327629:GEH327637 GNZ327629:GOD327637 GXV327629:GXZ327637 HHR327629:HHV327637 HRN327629:HRR327637 IBJ327629:IBN327637 ILF327629:ILJ327637 IVB327629:IVF327637 JEX327629:JFB327637 JOT327629:JOX327637 JYP327629:JYT327637 KIL327629:KIP327637 KSH327629:KSL327637 LCD327629:LCH327637 LLZ327629:LMD327637 LVV327629:LVZ327637 MFR327629:MFV327637 MPN327629:MPR327637 MZJ327629:MZN327637 NJF327629:NJJ327637 NTB327629:NTF327637 OCX327629:ODB327637 OMT327629:OMX327637 OWP327629:OWT327637 PGL327629:PGP327637 PQH327629:PQL327637 QAD327629:QAH327637 QJZ327629:QKD327637 QTV327629:QTZ327637 RDR327629:RDV327637 RNN327629:RNR327637 RXJ327629:RXN327637 SHF327629:SHJ327637 SRB327629:SRF327637 TAX327629:TBB327637 TKT327629:TKX327637 TUP327629:TUT327637 UEL327629:UEP327637 UOH327629:UOL327637 UYD327629:UYH327637 VHZ327629:VID327637 VRV327629:VRZ327637 WBR327629:WBV327637 WLN327629:WLR327637 WVJ327629:WVN327637 B393159:F393167 IX393165:JB393173 ST393165:SX393173 ACP393165:ACT393173 AML393165:AMP393173 AWH393165:AWL393173 BGD393165:BGH393173 BPZ393165:BQD393173 BZV393165:BZZ393173 CJR393165:CJV393173 CTN393165:CTR393173 DDJ393165:DDN393173 DNF393165:DNJ393173 DXB393165:DXF393173 EGX393165:EHB393173 EQT393165:EQX393173 FAP393165:FAT393173 FKL393165:FKP393173 FUH393165:FUL393173 GED393165:GEH393173 GNZ393165:GOD393173 GXV393165:GXZ393173 HHR393165:HHV393173 HRN393165:HRR393173 IBJ393165:IBN393173 ILF393165:ILJ393173 IVB393165:IVF393173 JEX393165:JFB393173 JOT393165:JOX393173 JYP393165:JYT393173 KIL393165:KIP393173 KSH393165:KSL393173 LCD393165:LCH393173 LLZ393165:LMD393173 LVV393165:LVZ393173 MFR393165:MFV393173 MPN393165:MPR393173 MZJ393165:MZN393173 NJF393165:NJJ393173 NTB393165:NTF393173 OCX393165:ODB393173 OMT393165:OMX393173 OWP393165:OWT393173 PGL393165:PGP393173 PQH393165:PQL393173 QAD393165:QAH393173 QJZ393165:QKD393173 QTV393165:QTZ393173 RDR393165:RDV393173 RNN393165:RNR393173 RXJ393165:RXN393173 SHF393165:SHJ393173 SRB393165:SRF393173 TAX393165:TBB393173 TKT393165:TKX393173 TUP393165:TUT393173 UEL393165:UEP393173 UOH393165:UOL393173 UYD393165:UYH393173 VHZ393165:VID393173 VRV393165:VRZ393173 WBR393165:WBV393173 WLN393165:WLR393173 WVJ393165:WVN393173 B458695:F458703 IX458701:JB458709 ST458701:SX458709 ACP458701:ACT458709 AML458701:AMP458709 AWH458701:AWL458709 BGD458701:BGH458709 BPZ458701:BQD458709 BZV458701:BZZ458709 CJR458701:CJV458709 CTN458701:CTR458709 DDJ458701:DDN458709 DNF458701:DNJ458709 DXB458701:DXF458709 EGX458701:EHB458709 EQT458701:EQX458709 FAP458701:FAT458709 FKL458701:FKP458709 FUH458701:FUL458709 GED458701:GEH458709 GNZ458701:GOD458709 GXV458701:GXZ458709 HHR458701:HHV458709 HRN458701:HRR458709 IBJ458701:IBN458709 ILF458701:ILJ458709 IVB458701:IVF458709 JEX458701:JFB458709 JOT458701:JOX458709 JYP458701:JYT458709 KIL458701:KIP458709 KSH458701:KSL458709 LCD458701:LCH458709 LLZ458701:LMD458709 LVV458701:LVZ458709 MFR458701:MFV458709 MPN458701:MPR458709 MZJ458701:MZN458709 NJF458701:NJJ458709 NTB458701:NTF458709 OCX458701:ODB458709 OMT458701:OMX458709 OWP458701:OWT458709 PGL458701:PGP458709 PQH458701:PQL458709 QAD458701:QAH458709 QJZ458701:QKD458709 QTV458701:QTZ458709 RDR458701:RDV458709 RNN458701:RNR458709 RXJ458701:RXN458709 SHF458701:SHJ458709 SRB458701:SRF458709 TAX458701:TBB458709 TKT458701:TKX458709 TUP458701:TUT458709 UEL458701:UEP458709 UOH458701:UOL458709 UYD458701:UYH458709 VHZ458701:VID458709 VRV458701:VRZ458709 WBR458701:WBV458709 WLN458701:WLR458709 WVJ458701:WVN458709 B524231:F524239 IX524237:JB524245 ST524237:SX524245 ACP524237:ACT524245 AML524237:AMP524245 AWH524237:AWL524245 BGD524237:BGH524245 BPZ524237:BQD524245 BZV524237:BZZ524245 CJR524237:CJV524245 CTN524237:CTR524245 DDJ524237:DDN524245 DNF524237:DNJ524245 DXB524237:DXF524245 EGX524237:EHB524245 EQT524237:EQX524245 FAP524237:FAT524245 FKL524237:FKP524245 FUH524237:FUL524245 GED524237:GEH524245 GNZ524237:GOD524245 GXV524237:GXZ524245 HHR524237:HHV524245 HRN524237:HRR524245 IBJ524237:IBN524245 ILF524237:ILJ524245 IVB524237:IVF524245 JEX524237:JFB524245 JOT524237:JOX524245 JYP524237:JYT524245 KIL524237:KIP524245 KSH524237:KSL524245 LCD524237:LCH524245 LLZ524237:LMD524245 LVV524237:LVZ524245 MFR524237:MFV524245 MPN524237:MPR524245 MZJ524237:MZN524245 NJF524237:NJJ524245 NTB524237:NTF524245 OCX524237:ODB524245 OMT524237:OMX524245 OWP524237:OWT524245 PGL524237:PGP524245 PQH524237:PQL524245 QAD524237:QAH524245 QJZ524237:QKD524245 QTV524237:QTZ524245 RDR524237:RDV524245 RNN524237:RNR524245 RXJ524237:RXN524245 SHF524237:SHJ524245 SRB524237:SRF524245 TAX524237:TBB524245 TKT524237:TKX524245 TUP524237:TUT524245 UEL524237:UEP524245 UOH524237:UOL524245 UYD524237:UYH524245 VHZ524237:VID524245 VRV524237:VRZ524245 WBR524237:WBV524245 WLN524237:WLR524245 WVJ524237:WVN524245 B589767:F589775 IX589773:JB589781 ST589773:SX589781 ACP589773:ACT589781 AML589773:AMP589781 AWH589773:AWL589781 BGD589773:BGH589781 BPZ589773:BQD589781 BZV589773:BZZ589781 CJR589773:CJV589781 CTN589773:CTR589781 DDJ589773:DDN589781 DNF589773:DNJ589781 DXB589773:DXF589781 EGX589773:EHB589781 EQT589773:EQX589781 FAP589773:FAT589781 FKL589773:FKP589781 FUH589773:FUL589781 GED589773:GEH589781 GNZ589773:GOD589781 GXV589773:GXZ589781 HHR589773:HHV589781 HRN589773:HRR589781 IBJ589773:IBN589781 ILF589773:ILJ589781 IVB589773:IVF589781 JEX589773:JFB589781 JOT589773:JOX589781 JYP589773:JYT589781 KIL589773:KIP589781 KSH589773:KSL589781 LCD589773:LCH589781 LLZ589773:LMD589781 LVV589773:LVZ589781 MFR589773:MFV589781 MPN589773:MPR589781 MZJ589773:MZN589781 NJF589773:NJJ589781 NTB589773:NTF589781 OCX589773:ODB589781 OMT589773:OMX589781 OWP589773:OWT589781 PGL589773:PGP589781 PQH589773:PQL589781 QAD589773:QAH589781 QJZ589773:QKD589781 QTV589773:QTZ589781 RDR589773:RDV589781 RNN589773:RNR589781 RXJ589773:RXN589781 SHF589773:SHJ589781 SRB589773:SRF589781 TAX589773:TBB589781 TKT589773:TKX589781 TUP589773:TUT589781 UEL589773:UEP589781 UOH589773:UOL589781 UYD589773:UYH589781 VHZ589773:VID589781 VRV589773:VRZ589781 WBR589773:WBV589781 WLN589773:WLR589781 WVJ589773:WVN589781 B655303:F655311 IX655309:JB655317 ST655309:SX655317 ACP655309:ACT655317 AML655309:AMP655317 AWH655309:AWL655317 BGD655309:BGH655317 BPZ655309:BQD655317 BZV655309:BZZ655317 CJR655309:CJV655317 CTN655309:CTR655317 DDJ655309:DDN655317 DNF655309:DNJ655317 DXB655309:DXF655317 EGX655309:EHB655317 EQT655309:EQX655317 FAP655309:FAT655317 FKL655309:FKP655317 FUH655309:FUL655317 GED655309:GEH655317 GNZ655309:GOD655317 GXV655309:GXZ655317 HHR655309:HHV655317 HRN655309:HRR655317 IBJ655309:IBN655317 ILF655309:ILJ655317 IVB655309:IVF655317 JEX655309:JFB655317 JOT655309:JOX655317 JYP655309:JYT655317 KIL655309:KIP655317 KSH655309:KSL655317 LCD655309:LCH655317 LLZ655309:LMD655317 LVV655309:LVZ655317 MFR655309:MFV655317 MPN655309:MPR655317 MZJ655309:MZN655317 NJF655309:NJJ655317 NTB655309:NTF655317 OCX655309:ODB655317 OMT655309:OMX655317 OWP655309:OWT655317 PGL655309:PGP655317 PQH655309:PQL655317 QAD655309:QAH655317 QJZ655309:QKD655317 QTV655309:QTZ655317 RDR655309:RDV655317 RNN655309:RNR655317 RXJ655309:RXN655317 SHF655309:SHJ655317 SRB655309:SRF655317 TAX655309:TBB655317 TKT655309:TKX655317 TUP655309:TUT655317 UEL655309:UEP655317 UOH655309:UOL655317 UYD655309:UYH655317 VHZ655309:VID655317 VRV655309:VRZ655317 WBR655309:WBV655317 WLN655309:WLR655317 WVJ655309:WVN655317 B720839:F720847 IX720845:JB720853 ST720845:SX720853 ACP720845:ACT720853 AML720845:AMP720853 AWH720845:AWL720853 BGD720845:BGH720853 BPZ720845:BQD720853 BZV720845:BZZ720853 CJR720845:CJV720853 CTN720845:CTR720853 DDJ720845:DDN720853 DNF720845:DNJ720853 DXB720845:DXF720853 EGX720845:EHB720853 EQT720845:EQX720853 FAP720845:FAT720853 FKL720845:FKP720853 FUH720845:FUL720853 GED720845:GEH720853 GNZ720845:GOD720853 GXV720845:GXZ720853 HHR720845:HHV720853 HRN720845:HRR720853 IBJ720845:IBN720853 ILF720845:ILJ720853 IVB720845:IVF720853 JEX720845:JFB720853 JOT720845:JOX720853 JYP720845:JYT720853 KIL720845:KIP720853 KSH720845:KSL720853 LCD720845:LCH720853 LLZ720845:LMD720853 LVV720845:LVZ720853 MFR720845:MFV720853 MPN720845:MPR720853 MZJ720845:MZN720853 NJF720845:NJJ720853 NTB720845:NTF720853 OCX720845:ODB720853 OMT720845:OMX720853 OWP720845:OWT720853 PGL720845:PGP720853 PQH720845:PQL720853 QAD720845:QAH720853 QJZ720845:QKD720853 QTV720845:QTZ720853 RDR720845:RDV720853 RNN720845:RNR720853 RXJ720845:RXN720853 SHF720845:SHJ720853 SRB720845:SRF720853 TAX720845:TBB720853 TKT720845:TKX720853 TUP720845:TUT720853 UEL720845:UEP720853 UOH720845:UOL720853 UYD720845:UYH720853 VHZ720845:VID720853 VRV720845:VRZ720853 WBR720845:WBV720853 WLN720845:WLR720853 WVJ720845:WVN720853 B786375:F786383 IX786381:JB786389 ST786381:SX786389 ACP786381:ACT786389 AML786381:AMP786389 AWH786381:AWL786389 BGD786381:BGH786389 BPZ786381:BQD786389 BZV786381:BZZ786389 CJR786381:CJV786389 CTN786381:CTR786389 DDJ786381:DDN786389 DNF786381:DNJ786389 DXB786381:DXF786389 EGX786381:EHB786389 EQT786381:EQX786389 FAP786381:FAT786389 FKL786381:FKP786389 FUH786381:FUL786389 GED786381:GEH786389 GNZ786381:GOD786389 GXV786381:GXZ786389 HHR786381:HHV786389 HRN786381:HRR786389 IBJ786381:IBN786389 ILF786381:ILJ786389 IVB786381:IVF786389 JEX786381:JFB786389 JOT786381:JOX786389 JYP786381:JYT786389 KIL786381:KIP786389 KSH786381:KSL786389 LCD786381:LCH786389 LLZ786381:LMD786389 LVV786381:LVZ786389 MFR786381:MFV786389 MPN786381:MPR786389 MZJ786381:MZN786389 NJF786381:NJJ786389 NTB786381:NTF786389 OCX786381:ODB786389 OMT786381:OMX786389 OWP786381:OWT786389 PGL786381:PGP786389 PQH786381:PQL786389 QAD786381:QAH786389 QJZ786381:QKD786389 QTV786381:QTZ786389 RDR786381:RDV786389 RNN786381:RNR786389 RXJ786381:RXN786389 SHF786381:SHJ786389 SRB786381:SRF786389 TAX786381:TBB786389 TKT786381:TKX786389 TUP786381:TUT786389 UEL786381:UEP786389 UOH786381:UOL786389 UYD786381:UYH786389 VHZ786381:VID786389 VRV786381:VRZ786389 WBR786381:WBV786389 WLN786381:WLR786389 WVJ786381:WVN786389 B851911:F851919 IX851917:JB851925 ST851917:SX851925 ACP851917:ACT851925 AML851917:AMP851925 AWH851917:AWL851925 BGD851917:BGH851925 BPZ851917:BQD851925 BZV851917:BZZ851925 CJR851917:CJV851925 CTN851917:CTR851925 DDJ851917:DDN851925 DNF851917:DNJ851925 DXB851917:DXF851925 EGX851917:EHB851925 EQT851917:EQX851925 FAP851917:FAT851925 FKL851917:FKP851925 FUH851917:FUL851925 GED851917:GEH851925 GNZ851917:GOD851925 GXV851917:GXZ851925 HHR851917:HHV851925 HRN851917:HRR851925 IBJ851917:IBN851925 ILF851917:ILJ851925 IVB851917:IVF851925 JEX851917:JFB851925 JOT851917:JOX851925 JYP851917:JYT851925 KIL851917:KIP851925 KSH851917:KSL851925 LCD851917:LCH851925 LLZ851917:LMD851925 LVV851917:LVZ851925 MFR851917:MFV851925 MPN851917:MPR851925 MZJ851917:MZN851925 NJF851917:NJJ851925 NTB851917:NTF851925 OCX851917:ODB851925 OMT851917:OMX851925 OWP851917:OWT851925 PGL851917:PGP851925 PQH851917:PQL851925 QAD851917:QAH851925 QJZ851917:QKD851925 QTV851917:QTZ851925 RDR851917:RDV851925 RNN851917:RNR851925 RXJ851917:RXN851925 SHF851917:SHJ851925 SRB851917:SRF851925 TAX851917:TBB851925 TKT851917:TKX851925 TUP851917:TUT851925 UEL851917:UEP851925 UOH851917:UOL851925 UYD851917:UYH851925 VHZ851917:VID851925 VRV851917:VRZ851925 WBR851917:WBV851925 WLN851917:WLR851925 WVJ851917:WVN851925 B917447:F917455 IX917453:JB917461 ST917453:SX917461 ACP917453:ACT917461 AML917453:AMP917461 AWH917453:AWL917461 BGD917453:BGH917461 BPZ917453:BQD917461 BZV917453:BZZ917461 CJR917453:CJV917461 CTN917453:CTR917461 DDJ917453:DDN917461 DNF917453:DNJ917461 DXB917453:DXF917461 EGX917453:EHB917461 EQT917453:EQX917461 FAP917453:FAT917461 FKL917453:FKP917461 FUH917453:FUL917461 GED917453:GEH917461 GNZ917453:GOD917461 GXV917453:GXZ917461 HHR917453:HHV917461 HRN917453:HRR917461 IBJ917453:IBN917461 ILF917453:ILJ917461 IVB917453:IVF917461 JEX917453:JFB917461 JOT917453:JOX917461 JYP917453:JYT917461 KIL917453:KIP917461 KSH917453:KSL917461 LCD917453:LCH917461 LLZ917453:LMD917461 LVV917453:LVZ917461 MFR917453:MFV917461 MPN917453:MPR917461 MZJ917453:MZN917461 NJF917453:NJJ917461 NTB917453:NTF917461 OCX917453:ODB917461 OMT917453:OMX917461 OWP917453:OWT917461 PGL917453:PGP917461 PQH917453:PQL917461 QAD917453:QAH917461 QJZ917453:QKD917461 QTV917453:QTZ917461 RDR917453:RDV917461 RNN917453:RNR917461 RXJ917453:RXN917461 SHF917453:SHJ917461 SRB917453:SRF917461 TAX917453:TBB917461 TKT917453:TKX917461 TUP917453:TUT917461 UEL917453:UEP917461 UOH917453:UOL917461 UYD917453:UYH917461 VHZ917453:VID917461 VRV917453:VRZ917461 WBR917453:WBV917461 WLN917453:WLR917461 WVJ917453:WVN917461 B982983:F982991 IX982989:JB982997 ST982989:SX982997 ACP982989:ACT982997 AML982989:AMP982997 AWH982989:AWL982997 BGD982989:BGH982997 BPZ982989:BQD982997 BZV982989:BZZ982997 CJR982989:CJV982997 CTN982989:CTR982997 DDJ982989:DDN982997 DNF982989:DNJ982997 DXB982989:DXF982997 EGX982989:EHB982997 EQT982989:EQX982997 FAP982989:FAT982997 FKL982989:FKP982997 FUH982989:FUL982997 GED982989:GEH982997 GNZ982989:GOD982997 GXV982989:GXZ982997 HHR982989:HHV982997 HRN982989:HRR982997 IBJ982989:IBN982997 ILF982989:ILJ982997 IVB982989:IVF982997 JEX982989:JFB982997 JOT982989:JOX982997 JYP982989:JYT982997 KIL982989:KIP982997 KSH982989:KSL982997 LCD982989:LCH982997 LLZ982989:LMD982997 LVV982989:LVZ982997 MFR982989:MFV982997 MPN982989:MPR982997 MZJ982989:MZN982997 NJF982989:NJJ982997 NTB982989:NTF982997 OCX982989:ODB982997 OMT982989:OMX982997 OWP982989:OWT982997 PGL982989:PGP982997 PQH982989:PQL982997 QAD982989:QAH982997 QJZ982989:QKD982997 QTV982989:QTZ982997 RDR982989:RDV982997 RNN982989:RNR982997 RXJ982989:RXN982997 SHF982989:SHJ982997 SRB982989:SRF982997 TAX982989:TBB982997 TKT982989:TKX982997 TUP982989:TUT982997 UEL982989:UEP982997 UOH982989:UOL982997 UYD982989:UYH982997 VHZ982989:VID982997 VRV982989:VRZ982997 WBR982989:WBV982997 WLN982989:WLR982997 WVJ982989:WVN982997 M65490:M65491 JI65496:JI65497 TE65496:TE65497 ADA65496:ADA65497 AMW65496:AMW65497 AWS65496:AWS65497 BGO65496:BGO65497 BQK65496:BQK65497 CAG65496:CAG65497 CKC65496:CKC65497 CTY65496:CTY65497 DDU65496:DDU65497 DNQ65496:DNQ65497 DXM65496:DXM65497 EHI65496:EHI65497 ERE65496:ERE65497 FBA65496:FBA65497 FKW65496:FKW65497 FUS65496:FUS65497 GEO65496:GEO65497 GOK65496:GOK65497 GYG65496:GYG65497 HIC65496:HIC65497 HRY65496:HRY65497 IBU65496:IBU65497 ILQ65496:ILQ65497 IVM65496:IVM65497 JFI65496:JFI65497 JPE65496:JPE65497 JZA65496:JZA65497 KIW65496:KIW65497 KSS65496:KSS65497 LCO65496:LCO65497 LMK65496:LMK65497 LWG65496:LWG65497 MGC65496:MGC65497 MPY65496:MPY65497 MZU65496:MZU65497 NJQ65496:NJQ65497 NTM65496:NTM65497 ODI65496:ODI65497 ONE65496:ONE65497 OXA65496:OXA65497 PGW65496:PGW65497 PQS65496:PQS65497 QAO65496:QAO65497 QKK65496:QKK65497 QUG65496:QUG65497 REC65496:REC65497 RNY65496:RNY65497 RXU65496:RXU65497 SHQ65496:SHQ65497 SRM65496:SRM65497 TBI65496:TBI65497 TLE65496:TLE65497 TVA65496:TVA65497 UEW65496:UEW65497 UOS65496:UOS65497 UYO65496:UYO65497 VIK65496:VIK65497 VSG65496:VSG65497 WCC65496:WCC65497 WLY65496:WLY65497 WVU65496:WVU65497 M131026:M131027 JI131032:JI131033 TE131032:TE131033 ADA131032:ADA131033 AMW131032:AMW131033 AWS131032:AWS131033 BGO131032:BGO131033 BQK131032:BQK131033 CAG131032:CAG131033 CKC131032:CKC131033 CTY131032:CTY131033 DDU131032:DDU131033 DNQ131032:DNQ131033 DXM131032:DXM131033 EHI131032:EHI131033 ERE131032:ERE131033 FBA131032:FBA131033 FKW131032:FKW131033 FUS131032:FUS131033 GEO131032:GEO131033 GOK131032:GOK131033 GYG131032:GYG131033 HIC131032:HIC131033 HRY131032:HRY131033 IBU131032:IBU131033 ILQ131032:ILQ131033 IVM131032:IVM131033 JFI131032:JFI131033 JPE131032:JPE131033 JZA131032:JZA131033 KIW131032:KIW131033 KSS131032:KSS131033 LCO131032:LCO131033 LMK131032:LMK131033 LWG131032:LWG131033 MGC131032:MGC131033 MPY131032:MPY131033 MZU131032:MZU131033 NJQ131032:NJQ131033 NTM131032:NTM131033 ODI131032:ODI131033 ONE131032:ONE131033 OXA131032:OXA131033 PGW131032:PGW131033 PQS131032:PQS131033 QAO131032:QAO131033 QKK131032:QKK131033 QUG131032:QUG131033 REC131032:REC131033 RNY131032:RNY131033 RXU131032:RXU131033 SHQ131032:SHQ131033 SRM131032:SRM131033 TBI131032:TBI131033 TLE131032:TLE131033 TVA131032:TVA131033 UEW131032:UEW131033 UOS131032:UOS131033 UYO131032:UYO131033 VIK131032:VIK131033 VSG131032:VSG131033 WCC131032:WCC131033 WLY131032:WLY131033 WVU131032:WVU131033 M196562:M196563 JI196568:JI196569 TE196568:TE196569 ADA196568:ADA196569 AMW196568:AMW196569 AWS196568:AWS196569 BGO196568:BGO196569 BQK196568:BQK196569 CAG196568:CAG196569 CKC196568:CKC196569 CTY196568:CTY196569 DDU196568:DDU196569 DNQ196568:DNQ196569 DXM196568:DXM196569 EHI196568:EHI196569 ERE196568:ERE196569 FBA196568:FBA196569 FKW196568:FKW196569 FUS196568:FUS196569 GEO196568:GEO196569 GOK196568:GOK196569 GYG196568:GYG196569 HIC196568:HIC196569 HRY196568:HRY196569 IBU196568:IBU196569 ILQ196568:ILQ196569 IVM196568:IVM196569 JFI196568:JFI196569 JPE196568:JPE196569 JZA196568:JZA196569 KIW196568:KIW196569 KSS196568:KSS196569 LCO196568:LCO196569 LMK196568:LMK196569 LWG196568:LWG196569 MGC196568:MGC196569 MPY196568:MPY196569 MZU196568:MZU196569 NJQ196568:NJQ196569 NTM196568:NTM196569 ODI196568:ODI196569 ONE196568:ONE196569 OXA196568:OXA196569 PGW196568:PGW196569 PQS196568:PQS196569 QAO196568:QAO196569 QKK196568:QKK196569 QUG196568:QUG196569 REC196568:REC196569 RNY196568:RNY196569 RXU196568:RXU196569 SHQ196568:SHQ196569 SRM196568:SRM196569 TBI196568:TBI196569 TLE196568:TLE196569 TVA196568:TVA196569 UEW196568:UEW196569 UOS196568:UOS196569 UYO196568:UYO196569 VIK196568:VIK196569 VSG196568:VSG196569 WCC196568:WCC196569 WLY196568:WLY196569 WVU196568:WVU196569 M262098:M262099 JI262104:JI262105 TE262104:TE262105 ADA262104:ADA262105 AMW262104:AMW262105 AWS262104:AWS262105 BGO262104:BGO262105 BQK262104:BQK262105 CAG262104:CAG262105 CKC262104:CKC262105 CTY262104:CTY262105 DDU262104:DDU262105 DNQ262104:DNQ262105 DXM262104:DXM262105 EHI262104:EHI262105 ERE262104:ERE262105 FBA262104:FBA262105 FKW262104:FKW262105 FUS262104:FUS262105 GEO262104:GEO262105 GOK262104:GOK262105 GYG262104:GYG262105 HIC262104:HIC262105 HRY262104:HRY262105 IBU262104:IBU262105 ILQ262104:ILQ262105 IVM262104:IVM262105 JFI262104:JFI262105 JPE262104:JPE262105 JZA262104:JZA262105 KIW262104:KIW262105 KSS262104:KSS262105 LCO262104:LCO262105 LMK262104:LMK262105 LWG262104:LWG262105 MGC262104:MGC262105 MPY262104:MPY262105 MZU262104:MZU262105 NJQ262104:NJQ262105 NTM262104:NTM262105 ODI262104:ODI262105 ONE262104:ONE262105 OXA262104:OXA262105 PGW262104:PGW262105 PQS262104:PQS262105 QAO262104:QAO262105 QKK262104:QKK262105 QUG262104:QUG262105 REC262104:REC262105 RNY262104:RNY262105 RXU262104:RXU262105 SHQ262104:SHQ262105 SRM262104:SRM262105 TBI262104:TBI262105 TLE262104:TLE262105 TVA262104:TVA262105 UEW262104:UEW262105 UOS262104:UOS262105 UYO262104:UYO262105 VIK262104:VIK262105 VSG262104:VSG262105 WCC262104:WCC262105 WLY262104:WLY262105 WVU262104:WVU262105 M327634:M327635 JI327640:JI327641 TE327640:TE327641 ADA327640:ADA327641 AMW327640:AMW327641 AWS327640:AWS327641 BGO327640:BGO327641 BQK327640:BQK327641 CAG327640:CAG327641 CKC327640:CKC327641 CTY327640:CTY327641 DDU327640:DDU327641 DNQ327640:DNQ327641 DXM327640:DXM327641 EHI327640:EHI327641 ERE327640:ERE327641 FBA327640:FBA327641 FKW327640:FKW327641 FUS327640:FUS327641 GEO327640:GEO327641 GOK327640:GOK327641 GYG327640:GYG327641 HIC327640:HIC327641 HRY327640:HRY327641 IBU327640:IBU327641 ILQ327640:ILQ327641 IVM327640:IVM327641 JFI327640:JFI327641 JPE327640:JPE327641 JZA327640:JZA327641 KIW327640:KIW327641 KSS327640:KSS327641 LCO327640:LCO327641 LMK327640:LMK327641 LWG327640:LWG327641 MGC327640:MGC327641 MPY327640:MPY327641 MZU327640:MZU327641 NJQ327640:NJQ327641 NTM327640:NTM327641 ODI327640:ODI327641 ONE327640:ONE327641 OXA327640:OXA327641 PGW327640:PGW327641 PQS327640:PQS327641 QAO327640:QAO327641 QKK327640:QKK327641 QUG327640:QUG327641 REC327640:REC327641 RNY327640:RNY327641 RXU327640:RXU327641 SHQ327640:SHQ327641 SRM327640:SRM327641 TBI327640:TBI327641 TLE327640:TLE327641 TVA327640:TVA327641 UEW327640:UEW327641 UOS327640:UOS327641 UYO327640:UYO327641 VIK327640:VIK327641 VSG327640:VSG327641 WCC327640:WCC327641 WLY327640:WLY327641 WVU327640:WVU327641 M393170:M393171 JI393176:JI393177 TE393176:TE393177 ADA393176:ADA393177 AMW393176:AMW393177 AWS393176:AWS393177 BGO393176:BGO393177 BQK393176:BQK393177 CAG393176:CAG393177 CKC393176:CKC393177 CTY393176:CTY393177 DDU393176:DDU393177 DNQ393176:DNQ393177 DXM393176:DXM393177 EHI393176:EHI393177 ERE393176:ERE393177 FBA393176:FBA393177 FKW393176:FKW393177 FUS393176:FUS393177 GEO393176:GEO393177 GOK393176:GOK393177 GYG393176:GYG393177 HIC393176:HIC393177 HRY393176:HRY393177 IBU393176:IBU393177 ILQ393176:ILQ393177 IVM393176:IVM393177 JFI393176:JFI393177 JPE393176:JPE393177 JZA393176:JZA393177 KIW393176:KIW393177 KSS393176:KSS393177 LCO393176:LCO393177 LMK393176:LMK393177 LWG393176:LWG393177 MGC393176:MGC393177 MPY393176:MPY393177 MZU393176:MZU393177 NJQ393176:NJQ393177 NTM393176:NTM393177 ODI393176:ODI393177 ONE393176:ONE393177 OXA393176:OXA393177 PGW393176:PGW393177 PQS393176:PQS393177 QAO393176:QAO393177 QKK393176:QKK393177 QUG393176:QUG393177 REC393176:REC393177 RNY393176:RNY393177 RXU393176:RXU393177 SHQ393176:SHQ393177 SRM393176:SRM393177 TBI393176:TBI393177 TLE393176:TLE393177 TVA393176:TVA393177 UEW393176:UEW393177 UOS393176:UOS393177 UYO393176:UYO393177 VIK393176:VIK393177 VSG393176:VSG393177 WCC393176:WCC393177 WLY393176:WLY393177 WVU393176:WVU393177 M458706:M458707 JI458712:JI458713 TE458712:TE458713 ADA458712:ADA458713 AMW458712:AMW458713 AWS458712:AWS458713 BGO458712:BGO458713 BQK458712:BQK458713 CAG458712:CAG458713 CKC458712:CKC458713 CTY458712:CTY458713 DDU458712:DDU458713 DNQ458712:DNQ458713 DXM458712:DXM458713 EHI458712:EHI458713 ERE458712:ERE458713 FBA458712:FBA458713 FKW458712:FKW458713 FUS458712:FUS458713 GEO458712:GEO458713 GOK458712:GOK458713 GYG458712:GYG458713 HIC458712:HIC458713 HRY458712:HRY458713 IBU458712:IBU458713 ILQ458712:ILQ458713 IVM458712:IVM458713 JFI458712:JFI458713 JPE458712:JPE458713 JZA458712:JZA458713 KIW458712:KIW458713 KSS458712:KSS458713 LCO458712:LCO458713 LMK458712:LMK458713 LWG458712:LWG458713 MGC458712:MGC458713 MPY458712:MPY458713 MZU458712:MZU458713 NJQ458712:NJQ458713 NTM458712:NTM458713 ODI458712:ODI458713 ONE458712:ONE458713 OXA458712:OXA458713 PGW458712:PGW458713 PQS458712:PQS458713 QAO458712:QAO458713 QKK458712:QKK458713 QUG458712:QUG458713 REC458712:REC458713 RNY458712:RNY458713 RXU458712:RXU458713 SHQ458712:SHQ458713 SRM458712:SRM458713 TBI458712:TBI458713 TLE458712:TLE458713 TVA458712:TVA458713 UEW458712:UEW458713 UOS458712:UOS458713 UYO458712:UYO458713 VIK458712:VIK458713 VSG458712:VSG458713 WCC458712:WCC458713 WLY458712:WLY458713 WVU458712:WVU458713 M524242:M524243 JI524248:JI524249 TE524248:TE524249 ADA524248:ADA524249 AMW524248:AMW524249 AWS524248:AWS524249 BGO524248:BGO524249 BQK524248:BQK524249 CAG524248:CAG524249 CKC524248:CKC524249 CTY524248:CTY524249 DDU524248:DDU524249 DNQ524248:DNQ524249 DXM524248:DXM524249 EHI524248:EHI524249 ERE524248:ERE524249 FBA524248:FBA524249 FKW524248:FKW524249 FUS524248:FUS524249 GEO524248:GEO524249 GOK524248:GOK524249 GYG524248:GYG524249 HIC524248:HIC524249 HRY524248:HRY524249 IBU524248:IBU524249 ILQ524248:ILQ524249 IVM524248:IVM524249 JFI524248:JFI524249 JPE524248:JPE524249 JZA524248:JZA524249 KIW524248:KIW524249 KSS524248:KSS524249 LCO524248:LCO524249 LMK524248:LMK524249 LWG524248:LWG524249 MGC524248:MGC524249 MPY524248:MPY524249 MZU524248:MZU524249 NJQ524248:NJQ524249 NTM524248:NTM524249 ODI524248:ODI524249 ONE524248:ONE524249 OXA524248:OXA524249 PGW524248:PGW524249 PQS524248:PQS524249 QAO524248:QAO524249 QKK524248:QKK524249 QUG524248:QUG524249 REC524248:REC524249 RNY524248:RNY524249 RXU524248:RXU524249 SHQ524248:SHQ524249 SRM524248:SRM524249 TBI524248:TBI524249 TLE524248:TLE524249 TVA524248:TVA524249 UEW524248:UEW524249 UOS524248:UOS524249 UYO524248:UYO524249 VIK524248:VIK524249 VSG524248:VSG524249 WCC524248:WCC524249 WLY524248:WLY524249 WVU524248:WVU524249 M589778:M589779 JI589784:JI589785 TE589784:TE589785 ADA589784:ADA589785 AMW589784:AMW589785 AWS589784:AWS589785 BGO589784:BGO589785 BQK589784:BQK589785 CAG589784:CAG589785 CKC589784:CKC589785 CTY589784:CTY589785 DDU589784:DDU589785 DNQ589784:DNQ589785 DXM589784:DXM589785 EHI589784:EHI589785 ERE589784:ERE589785 FBA589784:FBA589785 FKW589784:FKW589785 FUS589784:FUS589785 GEO589784:GEO589785 GOK589784:GOK589785 GYG589784:GYG589785 HIC589784:HIC589785 HRY589784:HRY589785 IBU589784:IBU589785 ILQ589784:ILQ589785 IVM589784:IVM589785 JFI589784:JFI589785 JPE589784:JPE589785 JZA589784:JZA589785 KIW589784:KIW589785 KSS589784:KSS589785 LCO589784:LCO589785 LMK589784:LMK589785 LWG589784:LWG589785 MGC589784:MGC589785 MPY589784:MPY589785 MZU589784:MZU589785 NJQ589784:NJQ589785 NTM589784:NTM589785 ODI589784:ODI589785 ONE589784:ONE589785 OXA589784:OXA589785 PGW589784:PGW589785 PQS589784:PQS589785 QAO589784:QAO589785 QKK589784:QKK589785 QUG589784:QUG589785 REC589784:REC589785 RNY589784:RNY589785 RXU589784:RXU589785 SHQ589784:SHQ589785 SRM589784:SRM589785 TBI589784:TBI589785 TLE589784:TLE589785 TVA589784:TVA589785 UEW589784:UEW589785 UOS589784:UOS589785 UYO589784:UYO589785 VIK589784:VIK589785 VSG589784:VSG589785 WCC589784:WCC589785 WLY589784:WLY589785 WVU589784:WVU589785 M655314:M655315 JI655320:JI655321 TE655320:TE655321 ADA655320:ADA655321 AMW655320:AMW655321 AWS655320:AWS655321 BGO655320:BGO655321 BQK655320:BQK655321 CAG655320:CAG655321 CKC655320:CKC655321 CTY655320:CTY655321 DDU655320:DDU655321 DNQ655320:DNQ655321 DXM655320:DXM655321 EHI655320:EHI655321 ERE655320:ERE655321 FBA655320:FBA655321 FKW655320:FKW655321 FUS655320:FUS655321 GEO655320:GEO655321 GOK655320:GOK655321 GYG655320:GYG655321 HIC655320:HIC655321 HRY655320:HRY655321 IBU655320:IBU655321 ILQ655320:ILQ655321 IVM655320:IVM655321 JFI655320:JFI655321 JPE655320:JPE655321 JZA655320:JZA655321 KIW655320:KIW655321 KSS655320:KSS655321 LCO655320:LCO655321 LMK655320:LMK655321 LWG655320:LWG655321 MGC655320:MGC655321 MPY655320:MPY655321 MZU655320:MZU655321 NJQ655320:NJQ655321 NTM655320:NTM655321 ODI655320:ODI655321 ONE655320:ONE655321 OXA655320:OXA655321 PGW655320:PGW655321 PQS655320:PQS655321 QAO655320:QAO655321 QKK655320:QKK655321 QUG655320:QUG655321 REC655320:REC655321 RNY655320:RNY655321 RXU655320:RXU655321 SHQ655320:SHQ655321 SRM655320:SRM655321 TBI655320:TBI655321 TLE655320:TLE655321 TVA655320:TVA655321 UEW655320:UEW655321 UOS655320:UOS655321 UYO655320:UYO655321 VIK655320:VIK655321 VSG655320:VSG655321 WCC655320:WCC655321 WLY655320:WLY655321 WVU655320:WVU655321 M720850:M720851 JI720856:JI720857 TE720856:TE720857 ADA720856:ADA720857 AMW720856:AMW720857 AWS720856:AWS720857 BGO720856:BGO720857 BQK720856:BQK720857 CAG720856:CAG720857 CKC720856:CKC720857 CTY720856:CTY720857 DDU720856:DDU720857 DNQ720856:DNQ720857 DXM720856:DXM720857 EHI720856:EHI720857 ERE720856:ERE720857 FBA720856:FBA720857 FKW720856:FKW720857 FUS720856:FUS720857 GEO720856:GEO720857 GOK720856:GOK720857 GYG720856:GYG720857 HIC720856:HIC720857 HRY720856:HRY720857 IBU720856:IBU720857 ILQ720856:ILQ720857 IVM720856:IVM720857 JFI720856:JFI720857 JPE720856:JPE720857 JZA720856:JZA720857 KIW720856:KIW720857 KSS720856:KSS720857 LCO720856:LCO720857 LMK720856:LMK720857 LWG720856:LWG720857 MGC720856:MGC720857 MPY720856:MPY720857 MZU720856:MZU720857 NJQ720856:NJQ720857 NTM720856:NTM720857 ODI720856:ODI720857 ONE720856:ONE720857 OXA720856:OXA720857 PGW720856:PGW720857 PQS720856:PQS720857 QAO720856:QAO720857 QKK720856:QKK720857 QUG720856:QUG720857 REC720856:REC720857 RNY720856:RNY720857 RXU720856:RXU720857 SHQ720856:SHQ720857 SRM720856:SRM720857 TBI720856:TBI720857 TLE720856:TLE720857 TVA720856:TVA720857 UEW720856:UEW720857 UOS720856:UOS720857 UYO720856:UYO720857 VIK720856:VIK720857 VSG720856:VSG720857 WCC720856:WCC720857 WLY720856:WLY720857 WVU720856:WVU720857 M786386:M786387 JI786392:JI786393 TE786392:TE786393 ADA786392:ADA786393 AMW786392:AMW786393 AWS786392:AWS786393 BGO786392:BGO786393 BQK786392:BQK786393 CAG786392:CAG786393 CKC786392:CKC786393 CTY786392:CTY786393 DDU786392:DDU786393 DNQ786392:DNQ786393 DXM786392:DXM786393 EHI786392:EHI786393 ERE786392:ERE786393 FBA786392:FBA786393 FKW786392:FKW786393 FUS786392:FUS786393 GEO786392:GEO786393 GOK786392:GOK786393 GYG786392:GYG786393 HIC786392:HIC786393 HRY786392:HRY786393 IBU786392:IBU786393 ILQ786392:ILQ786393 IVM786392:IVM786393 JFI786392:JFI786393 JPE786392:JPE786393 JZA786392:JZA786393 KIW786392:KIW786393 KSS786392:KSS786393 LCO786392:LCO786393 LMK786392:LMK786393 LWG786392:LWG786393 MGC786392:MGC786393 MPY786392:MPY786393 MZU786392:MZU786393 NJQ786392:NJQ786393 NTM786392:NTM786393 ODI786392:ODI786393 ONE786392:ONE786393 OXA786392:OXA786393 PGW786392:PGW786393 PQS786392:PQS786393 QAO786392:QAO786393 QKK786392:QKK786393 QUG786392:QUG786393 REC786392:REC786393 RNY786392:RNY786393 RXU786392:RXU786393 SHQ786392:SHQ786393 SRM786392:SRM786393 TBI786392:TBI786393 TLE786392:TLE786393 TVA786392:TVA786393 UEW786392:UEW786393 UOS786392:UOS786393 UYO786392:UYO786393 VIK786392:VIK786393 VSG786392:VSG786393 WCC786392:WCC786393 WLY786392:WLY786393 WVU786392:WVU786393 M851922:M851923 JI851928:JI851929 TE851928:TE851929 ADA851928:ADA851929 AMW851928:AMW851929 AWS851928:AWS851929 BGO851928:BGO851929 BQK851928:BQK851929 CAG851928:CAG851929 CKC851928:CKC851929 CTY851928:CTY851929 DDU851928:DDU851929 DNQ851928:DNQ851929 DXM851928:DXM851929 EHI851928:EHI851929 ERE851928:ERE851929 FBA851928:FBA851929 FKW851928:FKW851929 FUS851928:FUS851929 GEO851928:GEO851929 GOK851928:GOK851929 GYG851928:GYG851929 HIC851928:HIC851929 HRY851928:HRY851929 IBU851928:IBU851929 ILQ851928:ILQ851929 IVM851928:IVM851929 JFI851928:JFI851929 JPE851928:JPE851929 JZA851928:JZA851929 KIW851928:KIW851929 KSS851928:KSS851929 LCO851928:LCO851929 LMK851928:LMK851929 LWG851928:LWG851929 MGC851928:MGC851929 MPY851928:MPY851929 MZU851928:MZU851929 NJQ851928:NJQ851929 NTM851928:NTM851929 ODI851928:ODI851929 ONE851928:ONE851929 OXA851928:OXA851929 PGW851928:PGW851929 PQS851928:PQS851929 QAO851928:QAO851929 QKK851928:QKK851929 QUG851928:QUG851929 REC851928:REC851929 RNY851928:RNY851929 RXU851928:RXU851929 SHQ851928:SHQ851929 SRM851928:SRM851929 TBI851928:TBI851929 TLE851928:TLE851929 TVA851928:TVA851929 UEW851928:UEW851929 UOS851928:UOS851929 UYO851928:UYO851929 VIK851928:VIK851929 VSG851928:VSG851929 WCC851928:WCC851929 WLY851928:WLY851929 WVU851928:WVU851929 M917458:M917459 JI917464:JI917465 TE917464:TE917465 ADA917464:ADA917465 AMW917464:AMW917465 AWS917464:AWS917465 BGO917464:BGO917465 BQK917464:BQK917465 CAG917464:CAG917465 CKC917464:CKC917465 CTY917464:CTY917465 DDU917464:DDU917465 DNQ917464:DNQ917465 DXM917464:DXM917465 EHI917464:EHI917465 ERE917464:ERE917465 FBA917464:FBA917465 FKW917464:FKW917465 FUS917464:FUS917465 GEO917464:GEO917465 GOK917464:GOK917465 GYG917464:GYG917465 HIC917464:HIC917465 HRY917464:HRY917465 IBU917464:IBU917465 ILQ917464:ILQ917465 IVM917464:IVM917465 JFI917464:JFI917465 JPE917464:JPE917465 JZA917464:JZA917465 KIW917464:KIW917465 KSS917464:KSS917465 LCO917464:LCO917465 LMK917464:LMK917465 LWG917464:LWG917465 MGC917464:MGC917465 MPY917464:MPY917465 MZU917464:MZU917465 NJQ917464:NJQ917465 NTM917464:NTM917465 ODI917464:ODI917465 ONE917464:ONE917465 OXA917464:OXA917465 PGW917464:PGW917465 PQS917464:PQS917465 QAO917464:QAO917465 QKK917464:QKK917465 QUG917464:QUG917465 REC917464:REC917465 RNY917464:RNY917465 RXU917464:RXU917465 SHQ917464:SHQ917465 SRM917464:SRM917465 TBI917464:TBI917465 TLE917464:TLE917465 TVA917464:TVA917465 UEW917464:UEW917465 UOS917464:UOS917465 UYO917464:UYO917465 VIK917464:VIK917465 VSG917464:VSG917465 WCC917464:WCC917465 WLY917464:WLY917465 WVU917464:WVU917465 M982994:M982995 JI983000:JI983001 TE983000:TE983001 ADA983000:ADA983001 AMW983000:AMW983001 AWS983000:AWS983001 BGO983000:BGO983001 BQK983000:BQK983001 CAG983000:CAG983001 CKC983000:CKC983001 CTY983000:CTY983001 DDU983000:DDU983001 DNQ983000:DNQ983001 DXM983000:DXM983001 EHI983000:EHI983001 ERE983000:ERE983001 FBA983000:FBA983001 FKW983000:FKW983001 FUS983000:FUS983001 GEO983000:GEO983001 GOK983000:GOK983001 GYG983000:GYG983001 HIC983000:HIC983001 HRY983000:HRY983001 IBU983000:IBU983001 ILQ983000:ILQ983001 IVM983000:IVM983001 JFI983000:JFI983001 JPE983000:JPE983001 JZA983000:JZA983001 KIW983000:KIW983001 KSS983000:KSS983001 LCO983000:LCO983001 LMK983000:LMK983001 LWG983000:LWG983001 MGC983000:MGC983001 MPY983000:MPY983001 MZU983000:MZU983001 NJQ983000:NJQ983001 NTM983000:NTM983001 ODI983000:ODI983001 ONE983000:ONE983001 OXA983000:OXA983001 PGW983000:PGW983001 PQS983000:PQS983001 QAO983000:QAO983001 QKK983000:QKK983001 QUG983000:QUG983001 REC983000:REC983001 RNY983000:RNY983001 RXU983000:RXU983001 SHQ983000:SHQ983001 SRM983000:SRM983001 TBI983000:TBI983001 TLE983000:TLE983001 TVA983000:TVA983001 UEW983000:UEW983001 UOS983000:UOS983001 UYO983000:UYO983001 VIK983000:VIK983001 VSG983000:VSG983001 WCC983000:WCC983001 WLY983000:WLY983001 WVU983000:WVU983001 AC65490:AC65491 JY65496:JY65497 TU65496:TU65497 ADQ65496:ADQ65497 ANM65496:ANM65497 AXI65496:AXI65497 BHE65496:BHE65497 BRA65496:BRA65497 CAW65496:CAW65497 CKS65496:CKS65497 CUO65496:CUO65497 DEK65496:DEK65497 DOG65496:DOG65497 DYC65496:DYC65497 EHY65496:EHY65497 ERU65496:ERU65497 FBQ65496:FBQ65497 FLM65496:FLM65497 FVI65496:FVI65497 GFE65496:GFE65497 GPA65496:GPA65497 GYW65496:GYW65497 HIS65496:HIS65497 HSO65496:HSO65497 ICK65496:ICK65497 IMG65496:IMG65497 IWC65496:IWC65497 JFY65496:JFY65497 JPU65496:JPU65497 JZQ65496:JZQ65497 KJM65496:KJM65497 KTI65496:KTI65497 LDE65496:LDE65497 LNA65496:LNA65497 LWW65496:LWW65497 MGS65496:MGS65497 MQO65496:MQO65497 NAK65496:NAK65497 NKG65496:NKG65497 NUC65496:NUC65497 ODY65496:ODY65497 ONU65496:ONU65497 OXQ65496:OXQ65497 PHM65496:PHM65497 PRI65496:PRI65497 QBE65496:QBE65497 QLA65496:QLA65497 QUW65496:QUW65497 RES65496:RES65497 ROO65496:ROO65497 RYK65496:RYK65497 SIG65496:SIG65497 SSC65496:SSC65497 TBY65496:TBY65497 TLU65496:TLU65497 TVQ65496:TVQ65497 UFM65496:UFM65497 UPI65496:UPI65497 UZE65496:UZE65497 VJA65496:VJA65497 VSW65496:VSW65497 WCS65496:WCS65497 WMO65496:WMO65497 WWK65496:WWK65497 AC131026:AC131027 JY131032:JY131033 TU131032:TU131033 ADQ131032:ADQ131033 ANM131032:ANM131033 AXI131032:AXI131033 BHE131032:BHE131033 BRA131032:BRA131033 CAW131032:CAW131033 CKS131032:CKS131033 CUO131032:CUO131033 DEK131032:DEK131033 DOG131032:DOG131033 DYC131032:DYC131033 EHY131032:EHY131033 ERU131032:ERU131033 FBQ131032:FBQ131033 FLM131032:FLM131033 FVI131032:FVI131033 GFE131032:GFE131033 GPA131032:GPA131033 GYW131032:GYW131033 HIS131032:HIS131033 HSO131032:HSO131033 ICK131032:ICK131033 IMG131032:IMG131033 IWC131032:IWC131033 JFY131032:JFY131033 JPU131032:JPU131033 JZQ131032:JZQ131033 KJM131032:KJM131033 KTI131032:KTI131033 LDE131032:LDE131033 LNA131032:LNA131033 LWW131032:LWW131033 MGS131032:MGS131033 MQO131032:MQO131033 NAK131032:NAK131033 NKG131032:NKG131033 NUC131032:NUC131033 ODY131032:ODY131033 ONU131032:ONU131033 OXQ131032:OXQ131033 PHM131032:PHM131033 PRI131032:PRI131033 QBE131032:QBE131033 QLA131032:QLA131033 QUW131032:QUW131033 RES131032:RES131033 ROO131032:ROO131033 RYK131032:RYK131033 SIG131032:SIG131033 SSC131032:SSC131033 TBY131032:TBY131033 TLU131032:TLU131033 TVQ131032:TVQ131033 UFM131032:UFM131033 UPI131032:UPI131033 UZE131032:UZE131033 VJA131032:VJA131033 VSW131032:VSW131033 WCS131032:WCS131033 WMO131032:WMO131033 WWK131032:WWK131033 AC196562:AC196563 JY196568:JY196569 TU196568:TU196569 ADQ196568:ADQ196569 ANM196568:ANM196569 AXI196568:AXI196569 BHE196568:BHE196569 BRA196568:BRA196569 CAW196568:CAW196569 CKS196568:CKS196569 CUO196568:CUO196569 DEK196568:DEK196569 DOG196568:DOG196569 DYC196568:DYC196569 EHY196568:EHY196569 ERU196568:ERU196569 FBQ196568:FBQ196569 FLM196568:FLM196569 FVI196568:FVI196569 GFE196568:GFE196569 GPA196568:GPA196569 GYW196568:GYW196569 HIS196568:HIS196569 HSO196568:HSO196569 ICK196568:ICK196569 IMG196568:IMG196569 IWC196568:IWC196569 JFY196568:JFY196569 JPU196568:JPU196569 JZQ196568:JZQ196569 KJM196568:KJM196569 KTI196568:KTI196569 LDE196568:LDE196569 LNA196568:LNA196569 LWW196568:LWW196569 MGS196568:MGS196569 MQO196568:MQO196569 NAK196568:NAK196569 NKG196568:NKG196569 NUC196568:NUC196569 ODY196568:ODY196569 ONU196568:ONU196569 OXQ196568:OXQ196569 PHM196568:PHM196569 PRI196568:PRI196569 QBE196568:QBE196569 QLA196568:QLA196569 QUW196568:QUW196569 RES196568:RES196569 ROO196568:ROO196569 RYK196568:RYK196569 SIG196568:SIG196569 SSC196568:SSC196569 TBY196568:TBY196569 TLU196568:TLU196569 TVQ196568:TVQ196569 UFM196568:UFM196569 UPI196568:UPI196569 UZE196568:UZE196569 VJA196568:VJA196569 VSW196568:VSW196569 WCS196568:WCS196569 WMO196568:WMO196569 WWK196568:WWK196569 AC262098:AC262099 JY262104:JY262105 TU262104:TU262105 ADQ262104:ADQ262105 ANM262104:ANM262105 AXI262104:AXI262105 BHE262104:BHE262105 BRA262104:BRA262105 CAW262104:CAW262105 CKS262104:CKS262105 CUO262104:CUO262105 DEK262104:DEK262105 DOG262104:DOG262105 DYC262104:DYC262105 EHY262104:EHY262105 ERU262104:ERU262105 FBQ262104:FBQ262105 FLM262104:FLM262105 FVI262104:FVI262105 GFE262104:GFE262105 GPA262104:GPA262105 GYW262104:GYW262105 HIS262104:HIS262105 HSO262104:HSO262105 ICK262104:ICK262105 IMG262104:IMG262105 IWC262104:IWC262105 JFY262104:JFY262105 JPU262104:JPU262105 JZQ262104:JZQ262105 KJM262104:KJM262105 KTI262104:KTI262105 LDE262104:LDE262105 LNA262104:LNA262105 LWW262104:LWW262105 MGS262104:MGS262105 MQO262104:MQO262105 NAK262104:NAK262105 NKG262104:NKG262105 NUC262104:NUC262105 ODY262104:ODY262105 ONU262104:ONU262105 OXQ262104:OXQ262105 PHM262104:PHM262105 PRI262104:PRI262105 QBE262104:QBE262105 QLA262104:QLA262105 QUW262104:QUW262105 RES262104:RES262105 ROO262104:ROO262105 RYK262104:RYK262105 SIG262104:SIG262105 SSC262104:SSC262105 TBY262104:TBY262105 TLU262104:TLU262105 TVQ262104:TVQ262105 UFM262104:UFM262105 UPI262104:UPI262105 UZE262104:UZE262105 VJA262104:VJA262105 VSW262104:VSW262105 WCS262104:WCS262105 WMO262104:WMO262105 WWK262104:WWK262105 AC327634:AC327635 JY327640:JY327641 TU327640:TU327641 ADQ327640:ADQ327641 ANM327640:ANM327641 AXI327640:AXI327641 BHE327640:BHE327641 BRA327640:BRA327641 CAW327640:CAW327641 CKS327640:CKS327641 CUO327640:CUO327641 DEK327640:DEK327641 DOG327640:DOG327641 DYC327640:DYC327641 EHY327640:EHY327641 ERU327640:ERU327641 FBQ327640:FBQ327641 FLM327640:FLM327641 FVI327640:FVI327641 GFE327640:GFE327641 GPA327640:GPA327641 GYW327640:GYW327641 HIS327640:HIS327641 HSO327640:HSO327641 ICK327640:ICK327641 IMG327640:IMG327641 IWC327640:IWC327641 JFY327640:JFY327641 JPU327640:JPU327641 JZQ327640:JZQ327641 KJM327640:KJM327641 KTI327640:KTI327641 LDE327640:LDE327641 LNA327640:LNA327641 LWW327640:LWW327641 MGS327640:MGS327641 MQO327640:MQO327641 NAK327640:NAK327641 NKG327640:NKG327641 NUC327640:NUC327641 ODY327640:ODY327641 ONU327640:ONU327641 OXQ327640:OXQ327641 PHM327640:PHM327641 PRI327640:PRI327641 QBE327640:QBE327641 QLA327640:QLA327641 QUW327640:QUW327641 RES327640:RES327641 ROO327640:ROO327641 RYK327640:RYK327641 SIG327640:SIG327641 SSC327640:SSC327641 TBY327640:TBY327641 TLU327640:TLU327641 TVQ327640:TVQ327641 UFM327640:UFM327641 UPI327640:UPI327641 UZE327640:UZE327641 VJA327640:VJA327641 VSW327640:VSW327641 WCS327640:WCS327641 WMO327640:WMO327641 WWK327640:WWK327641 AC393170:AC393171 JY393176:JY393177 TU393176:TU393177 ADQ393176:ADQ393177 ANM393176:ANM393177 AXI393176:AXI393177 BHE393176:BHE393177 BRA393176:BRA393177 CAW393176:CAW393177 CKS393176:CKS393177 CUO393176:CUO393177 DEK393176:DEK393177 DOG393176:DOG393177 DYC393176:DYC393177 EHY393176:EHY393177 ERU393176:ERU393177 FBQ393176:FBQ393177 FLM393176:FLM393177 FVI393176:FVI393177 GFE393176:GFE393177 GPA393176:GPA393177 GYW393176:GYW393177 HIS393176:HIS393177 HSO393176:HSO393177 ICK393176:ICK393177 IMG393176:IMG393177 IWC393176:IWC393177 JFY393176:JFY393177 JPU393176:JPU393177 JZQ393176:JZQ393177 KJM393176:KJM393177 KTI393176:KTI393177 LDE393176:LDE393177 LNA393176:LNA393177 LWW393176:LWW393177 MGS393176:MGS393177 MQO393176:MQO393177 NAK393176:NAK393177 NKG393176:NKG393177 NUC393176:NUC393177 ODY393176:ODY393177 ONU393176:ONU393177 OXQ393176:OXQ393177 PHM393176:PHM393177 PRI393176:PRI393177 QBE393176:QBE393177 QLA393176:QLA393177 QUW393176:QUW393177 RES393176:RES393177 ROO393176:ROO393177 RYK393176:RYK393177 SIG393176:SIG393177 SSC393176:SSC393177 TBY393176:TBY393177 TLU393176:TLU393177 TVQ393176:TVQ393177 UFM393176:UFM393177 UPI393176:UPI393177 UZE393176:UZE393177 VJA393176:VJA393177 VSW393176:VSW393177 WCS393176:WCS393177 WMO393176:WMO393177 WWK393176:WWK393177 AC458706:AC458707 JY458712:JY458713 TU458712:TU458713 ADQ458712:ADQ458713 ANM458712:ANM458713 AXI458712:AXI458713 BHE458712:BHE458713 BRA458712:BRA458713 CAW458712:CAW458713 CKS458712:CKS458713 CUO458712:CUO458713 DEK458712:DEK458713 DOG458712:DOG458713 DYC458712:DYC458713 EHY458712:EHY458713 ERU458712:ERU458713 FBQ458712:FBQ458713 FLM458712:FLM458713 FVI458712:FVI458713 GFE458712:GFE458713 GPA458712:GPA458713 GYW458712:GYW458713 HIS458712:HIS458713 HSO458712:HSO458713 ICK458712:ICK458713 IMG458712:IMG458713 IWC458712:IWC458713 JFY458712:JFY458713 JPU458712:JPU458713 JZQ458712:JZQ458713 KJM458712:KJM458713 KTI458712:KTI458713 LDE458712:LDE458713 LNA458712:LNA458713 LWW458712:LWW458713 MGS458712:MGS458713 MQO458712:MQO458713 NAK458712:NAK458713 NKG458712:NKG458713 NUC458712:NUC458713 ODY458712:ODY458713 ONU458712:ONU458713 OXQ458712:OXQ458713 PHM458712:PHM458713 PRI458712:PRI458713 QBE458712:QBE458713 QLA458712:QLA458713 QUW458712:QUW458713 RES458712:RES458713 ROO458712:ROO458713 RYK458712:RYK458713 SIG458712:SIG458713 SSC458712:SSC458713 TBY458712:TBY458713 TLU458712:TLU458713 TVQ458712:TVQ458713 UFM458712:UFM458713 UPI458712:UPI458713 UZE458712:UZE458713 VJA458712:VJA458713 VSW458712:VSW458713 WCS458712:WCS458713 WMO458712:WMO458713 WWK458712:WWK458713 AC524242:AC524243 JY524248:JY524249 TU524248:TU524249 ADQ524248:ADQ524249 ANM524248:ANM524249 AXI524248:AXI524249 BHE524248:BHE524249 BRA524248:BRA524249 CAW524248:CAW524249 CKS524248:CKS524249 CUO524248:CUO524249 DEK524248:DEK524249 DOG524248:DOG524249 DYC524248:DYC524249 EHY524248:EHY524249 ERU524248:ERU524249 FBQ524248:FBQ524249 FLM524248:FLM524249 FVI524248:FVI524249 GFE524248:GFE524249 GPA524248:GPA524249 GYW524248:GYW524249 HIS524248:HIS524249 HSO524248:HSO524249 ICK524248:ICK524249 IMG524248:IMG524249 IWC524248:IWC524249 JFY524248:JFY524249 JPU524248:JPU524249 JZQ524248:JZQ524249 KJM524248:KJM524249 KTI524248:KTI524249 LDE524248:LDE524249 LNA524248:LNA524249 LWW524248:LWW524249 MGS524248:MGS524249 MQO524248:MQO524249 NAK524248:NAK524249 NKG524248:NKG524249 NUC524248:NUC524249 ODY524248:ODY524249 ONU524248:ONU524249 OXQ524248:OXQ524249 PHM524248:PHM524249 PRI524248:PRI524249 QBE524248:QBE524249 QLA524248:QLA524249 QUW524248:QUW524249 RES524248:RES524249 ROO524248:ROO524249 RYK524248:RYK524249 SIG524248:SIG524249 SSC524248:SSC524249 TBY524248:TBY524249 TLU524248:TLU524249 TVQ524248:TVQ524249 UFM524248:UFM524249 UPI524248:UPI524249 UZE524248:UZE524249 VJA524248:VJA524249 VSW524248:VSW524249 WCS524248:WCS524249 WMO524248:WMO524249 WWK524248:WWK524249 AC589778:AC589779 JY589784:JY589785 TU589784:TU589785 ADQ589784:ADQ589785 ANM589784:ANM589785 AXI589784:AXI589785 BHE589784:BHE589785 BRA589784:BRA589785 CAW589784:CAW589785 CKS589784:CKS589785 CUO589784:CUO589785 DEK589784:DEK589785 DOG589784:DOG589785 DYC589784:DYC589785 EHY589784:EHY589785 ERU589784:ERU589785 FBQ589784:FBQ589785 FLM589784:FLM589785 FVI589784:FVI589785 GFE589784:GFE589785 GPA589784:GPA589785 GYW589784:GYW589785 HIS589784:HIS589785 HSO589784:HSO589785 ICK589784:ICK589785 IMG589784:IMG589785 IWC589784:IWC589785 JFY589784:JFY589785 JPU589784:JPU589785 JZQ589784:JZQ589785 KJM589784:KJM589785 KTI589784:KTI589785 LDE589784:LDE589785 LNA589784:LNA589785 LWW589784:LWW589785 MGS589784:MGS589785 MQO589784:MQO589785 NAK589784:NAK589785 NKG589784:NKG589785 NUC589784:NUC589785 ODY589784:ODY589785 ONU589784:ONU589785 OXQ589784:OXQ589785 PHM589784:PHM589785 PRI589784:PRI589785 QBE589784:QBE589785 QLA589784:QLA589785 QUW589784:QUW589785 RES589784:RES589785 ROO589784:ROO589785 RYK589784:RYK589785 SIG589784:SIG589785 SSC589784:SSC589785 TBY589784:TBY589785 TLU589784:TLU589785 TVQ589784:TVQ589785 UFM589784:UFM589785 UPI589784:UPI589785 UZE589784:UZE589785 VJA589784:VJA589785 VSW589784:VSW589785 WCS589784:WCS589785 WMO589784:WMO589785 WWK589784:WWK589785 AC655314:AC655315 JY655320:JY655321 TU655320:TU655321 ADQ655320:ADQ655321 ANM655320:ANM655321 AXI655320:AXI655321 BHE655320:BHE655321 BRA655320:BRA655321 CAW655320:CAW655321 CKS655320:CKS655321 CUO655320:CUO655321 DEK655320:DEK655321 DOG655320:DOG655321 DYC655320:DYC655321 EHY655320:EHY655321 ERU655320:ERU655321 FBQ655320:FBQ655321 FLM655320:FLM655321 FVI655320:FVI655321 GFE655320:GFE655321 GPA655320:GPA655321 GYW655320:GYW655321 HIS655320:HIS655321 HSO655320:HSO655321 ICK655320:ICK655321 IMG655320:IMG655321 IWC655320:IWC655321 JFY655320:JFY655321 JPU655320:JPU655321 JZQ655320:JZQ655321 KJM655320:KJM655321 KTI655320:KTI655321 LDE655320:LDE655321 LNA655320:LNA655321 LWW655320:LWW655321 MGS655320:MGS655321 MQO655320:MQO655321 NAK655320:NAK655321 NKG655320:NKG655321 NUC655320:NUC655321 ODY655320:ODY655321 ONU655320:ONU655321 OXQ655320:OXQ655321 PHM655320:PHM655321 PRI655320:PRI655321 QBE655320:QBE655321 QLA655320:QLA655321 QUW655320:QUW655321 RES655320:RES655321 ROO655320:ROO655321 RYK655320:RYK655321 SIG655320:SIG655321 SSC655320:SSC655321 TBY655320:TBY655321 TLU655320:TLU655321 TVQ655320:TVQ655321 UFM655320:UFM655321 UPI655320:UPI655321 UZE655320:UZE655321 VJA655320:VJA655321 VSW655320:VSW655321 WCS655320:WCS655321 WMO655320:WMO655321 WWK655320:WWK655321 AC720850:AC720851 JY720856:JY720857 TU720856:TU720857 ADQ720856:ADQ720857 ANM720856:ANM720857 AXI720856:AXI720857 BHE720856:BHE720857 BRA720856:BRA720857 CAW720856:CAW720857 CKS720856:CKS720857 CUO720856:CUO720857 DEK720856:DEK720857 DOG720856:DOG720857 DYC720856:DYC720857 EHY720856:EHY720857 ERU720856:ERU720857 FBQ720856:FBQ720857 FLM720856:FLM720857 FVI720856:FVI720857 GFE720856:GFE720857 GPA720856:GPA720857 GYW720856:GYW720857 HIS720856:HIS720857 HSO720856:HSO720857 ICK720856:ICK720857 IMG720856:IMG720857 IWC720856:IWC720857 JFY720856:JFY720857 JPU720856:JPU720857 JZQ720856:JZQ720857 KJM720856:KJM720857 KTI720856:KTI720857 LDE720856:LDE720857 LNA720856:LNA720857 LWW720856:LWW720857 MGS720856:MGS720857 MQO720856:MQO720857 NAK720856:NAK720857 NKG720856:NKG720857 NUC720856:NUC720857 ODY720856:ODY720857 ONU720856:ONU720857 OXQ720856:OXQ720857 PHM720856:PHM720857 PRI720856:PRI720857 QBE720856:QBE720857 QLA720856:QLA720857 QUW720856:QUW720857 RES720856:RES720857 ROO720856:ROO720857 RYK720856:RYK720857 SIG720856:SIG720857 SSC720856:SSC720857 TBY720856:TBY720857 TLU720856:TLU720857 TVQ720856:TVQ720857 UFM720856:UFM720857 UPI720856:UPI720857 UZE720856:UZE720857 VJA720856:VJA720857 VSW720856:VSW720857 WCS720856:WCS720857 WMO720856:WMO720857 WWK720856:WWK720857 AC786386:AC786387 JY786392:JY786393 TU786392:TU786393 ADQ786392:ADQ786393 ANM786392:ANM786393 AXI786392:AXI786393 BHE786392:BHE786393 BRA786392:BRA786393 CAW786392:CAW786393 CKS786392:CKS786393 CUO786392:CUO786393 DEK786392:DEK786393 DOG786392:DOG786393 DYC786392:DYC786393 EHY786392:EHY786393 ERU786392:ERU786393 FBQ786392:FBQ786393 FLM786392:FLM786393 FVI786392:FVI786393 GFE786392:GFE786393 GPA786392:GPA786393 GYW786392:GYW786393 HIS786392:HIS786393 HSO786392:HSO786393 ICK786392:ICK786393 IMG786392:IMG786393 IWC786392:IWC786393 JFY786392:JFY786393 JPU786392:JPU786393 JZQ786392:JZQ786393 KJM786392:KJM786393 KTI786392:KTI786393 LDE786392:LDE786393 LNA786392:LNA786393 LWW786392:LWW786393 MGS786392:MGS786393 MQO786392:MQO786393 NAK786392:NAK786393 NKG786392:NKG786393 NUC786392:NUC786393 ODY786392:ODY786393 ONU786392:ONU786393 OXQ786392:OXQ786393 PHM786392:PHM786393 PRI786392:PRI786393 QBE786392:QBE786393 QLA786392:QLA786393 QUW786392:QUW786393 RES786392:RES786393 ROO786392:ROO786393 RYK786392:RYK786393 SIG786392:SIG786393 SSC786392:SSC786393 TBY786392:TBY786393 TLU786392:TLU786393 TVQ786392:TVQ786393 UFM786392:UFM786393 UPI786392:UPI786393 UZE786392:UZE786393 VJA786392:VJA786393 VSW786392:VSW786393 WCS786392:WCS786393 WMO786392:WMO786393 WWK786392:WWK786393 AC851922:AC851923 JY851928:JY851929 TU851928:TU851929 ADQ851928:ADQ851929 ANM851928:ANM851929 AXI851928:AXI851929 BHE851928:BHE851929 BRA851928:BRA851929 CAW851928:CAW851929 CKS851928:CKS851929 CUO851928:CUO851929 DEK851928:DEK851929 DOG851928:DOG851929 DYC851928:DYC851929 EHY851928:EHY851929 ERU851928:ERU851929 FBQ851928:FBQ851929 FLM851928:FLM851929 FVI851928:FVI851929 GFE851928:GFE851929 GPA851928:GPA851929 GYW851928:GYW851929 HIS851928:HIS851929 HSO851928:HSO851929 ICK851928:ICK851929 IMG851928:IMG851929 IWC851928:IWC851929 JFY851928:JFY851929 JPU851928:JPU851929 JZQ851928:JZQ851929 KJM851928:KJM851929 KTI851928:KTI851929 LDE851928:LDE851929 LNA851928:LNA851929 LWW851928:LWW851929 MGS851928:MGS851929 MQO851928:MQO851929 NAK851928:NAK851929 NKG851928:NKG851929 NUC851928:NUC851929 ODY851928:ODY851929 ONU851928:ONU851929 OXQ851928:OXQ851929 PHM851928:PHM851929 PRI851928:PRI851929 QBE851928:QBE851929 QLA851928:QLA851929 QUW851928:QUW851929 RES851928:RES851929 ROO851928:ROO851929 RYK851928:RYK851929 SIG851928:SIG851929 SSC851928:SSC851929 TBY851928:TBY851929 TLU851928:TLU851929 TVQ851928:TVQ851929 UFM851928:UFM851929 UPI851928:UPI851929 UZE851928:UZE851929 VJA851928:VJA851929 VSW851928:VSW851929 WCS851928:WCS851929 WMO851928:WMO851929 WWK851928:WWK851929 AC917458:AC917459 JY917464:JY917465 TU917464:TU917465 ADQ917464:ADQ917465 ANM917464:ANM917465 AXI917464:AXI917465 BHE917464:BHE917465 BRA917464:BRA917465 CAW917464:CAW917465 CKS917464:CKS917465 CUO917464:CUO917465 DEK917464:DEK917465 DOG917464:DOG917465 DYC917464:DYC917465 EHY917464:EHY917465 ERU917464:ERU917465 FBQ917464:FBQ917465 FLM917464:FLM917465 FVI917464:FVI917465 GFE917464:GFE917465 GPA917464:GPA917465 GYW917464:GYW917465 HIS917464:HIS917465 HSO917464:HSO917465 ICK917464:ICK917465 IMG917464:IMG917465 IWC917464:IWC917465 JFY917464:JFY917465 JPU917464:JPU917465 JZQ917464:JZQ917465 KJM917464:KJM917465 KTI917464:KTI917465 LDE917464:LDE917465 LNA917464:LNA917465 LWW917464:LWW917465 MGS917464:MGS917465 MQO917464:MQO917465 NAK917464:NAK917465 NKG917464:NKG917465 NUC917464:NUC917465 ODY917464:ODY917465 ONU917464:ONU917465 OXQ917464:OXQ917465 PHM917464:PHM917465 PRI917464:PRI917465 QBE917464:QBE917465 QLA917464:QLA917465 QUW917464:QUW917465 RES917464:RES917465 ROO917464:ROO917465 RYK917464:RYK917465 SIG917464:SIG917465 SSC917464:SSC917465 TBY917464:TBY917465 TLU917464:TLU917465 TVQ917464:TVQ917465 UFM917464:UFM917465 UPI917464:UPI917465 UZE917464:UZE917465 VJA917464:VJA917465 VSW917464:VSW917465 WCS917464:WCS917465 WMO917464:WMO917465 WWK917464:WWK917465 AC982994:AC982995 JY983000:JY983001 TU983000:TU983001 ADQ983000:ADQ983001 ANM983000:ANM983001 AXI983000:AXI983001 BHE983000:BHE983001 BRA983000:BRA983001 CAW983000:CAW983001 CKS983000:CKS983001 CUO983000:CUO983001 DEK983000:DEK983001 DOG983000:DOG983001 DYC983000:DYC983001 EHY983000:EHY983001 ERU983000:ERU983001 FBQ983000:FBQ983001 FLM983000:FLM983001 FVI983000:FVI983001 GFE983000:GFE983001 GPA983000:GPA983001 GYW983000:GYW983001 HIS983000:HIS983001 HSO983000:HSO983001 ICK983000:ICK983001 IMG983000:IMG983001 IWC983000:IWC983001 JFY983000:JFY983001 JPU983000:JPU983001 JZQ983000:JZQ983001 KJM983000:KJM983001 KTI983000:KTI983001 LDE983000:LDE983001 LNA983000:LNA983001 LWW983000:LWW983001 MGS983000:MGS983001 MQO983000:MQO983001 NAK983000:NAK983001 NKG983000:NKG983001 NUC983000:NUC983001 ODY983000:ODY983001 ONU983000:ONU983001 OXQ983000:OXQ983001 PHM983000:PHM983001 PRI983000:PRI983001 QBE983000:QBE983001 QLA983000:QLA983001 QUW983000:QUW983001 RES983000:RES983001 ROO983000:ROO983001 RYK983000:RYK983001 SIG983000:SIG983001 SSC983000:SSC983001 TBY983000:TBY983001 TLU983000:TLU983001 TVQ983000:TVQ983001 UFM983000:UFM983001 UPI983000:UPI983001 UZE983000:UZE983001 VJA983000:VJA983001 VSW983000:VSW983001 WCS983000:WCS983001 WMO983000:WMO983001 WWK983000:WWK983001 B65497:F65506 IX65503:JB65512 ST65503:SX65512 ACP65503:ACT65512 AML65503:AMP65512 AWH65503:AWL65512 BGD65503:BGH65512 BPZ65503:BQD65512 BZV65503:BZZ65512 CJR65503:CJV65512 CTN65503:CTR65512 DDJ65503:DDN65512 DNF65503:DNJ65512 DXB65503:DXF65512 EGX65503:EHB65512 EQT65503:EQX65512 FAP65503:FAT65512 FKL65503:FKP65512 FUH65503:FUL65512 GED65503:GEH65512 GNZ65503:GOD65512 GXV65503:GXZ65512 HHR65503:HHV65512 HRN65503:HRR65512 IBJ65503:IBN65512 ILF65503:ILJ65512 IVB65503:IVF65512 JEX65503:JFB65512 JOT65503:JOX65512 JYP65503:JYT65512 KIL65503:KIP65512 KSH65503:KSL65512 LCD65503:LCH65512 LLZ65503:LMD65512 LVV65503:LVZ65512 MFR65503:MFV65512 MPN65503:MPR65512 MZJ65503:MZN65512 NJF65503:NJJ65512 NTB65503:NTF65512 OCX65503:ODB65512 OMT65503:OMX65512 OWP65503:OWT65512 PGL65503:PGP65512 PQH65503:PQL65512 QAD65503:QAH65512 QJZ65503:QKD65512 QTV65503:QTZ65512 RDR65503:RDV65512 RNN65503:RNR65512 RXJ65503:RXN65512 SHF65503:SHJ65512 SRB65503:SRF65512 TAX65503:TBB65512 TKT65503:TKX65512 TUP65503:TUT65512 UEL65503:UEP65512 UOH65503:UOL65512 UYD65503:UYH65512 VHZ65503:VID65512 VRV65503:VRZ65512 WBR65503:WBV65512 WLN65503:WLR65512 WVJ65503:WVN65512 B131033:F131042 IX131039:JB131048 ST131039:SX131048 ACP131039:ACT131048 AML131039:AMP131048 AWH131039:AWL131048 BGD131039:BGH131048 BPZ131039:BQD131048 BZV131039:BZZ131048 CJR131039:CJV131048 CTN131039:CTR131048 DDJ131039:DDN131048 DNF131039:DNJ131048 DXB131039:DXF131048 EGX131039:EHB131048 EQT131039:EQX131048 FAP131039:FAT131048 FKL131039:FKP131048 FUH131039:FUL131048 GED131039:GEH131048 GNZ131039:GOD131048 GXV131039:GXZ131048 HHR131039:HHV131048 HRN131039:HRR131048 IBJ131039:IBN131048 ILF131039:ILJ131048 IVB131039:IVF131048 JEX131039:JFB131048 JOT131039:JOX131048 JYP131039:JYT131048 KIL131039:KIP131048 KSH131039:KSL131048 LCD131039:LCH131048 LLZ131039:LMD131048 LVV131039:LVZ131048 MFR131039:MFV131048 MPN131039:MPR131048 MZJ131039:MZN131048 NJF131039:NJJ131048 NTB131039:NTF131048 OCX131039:ODB131048 OMT131039:OMX131048 OWP131039:OWT131048 PGL131039:PGP131048 PQH131039:PQL131048 QAD131039:QAH131048 QJZ131039:QKD131048 QTV131039:QTZ131048 RDR131039:RDV131048 RNN131039:RNR131048 RXJ131039:RXN131048 SHF131039:SHJ131048 SRB131039:SRF131048 TAX131039:TBB131048 TKT131039:TKX131048 TUP131039:TUT131048 UEL131039:UEP131048 UOH131039:UOL131048 UYD131039:UYH131048 VHZ131039:VID131048 VRV131039:VRZ131048 WBR131039:WBV131048 WLN131039:WLR131048 WVJ131039:WVN131048 B196569:F196578 IX196575:JB196584 ST196575:SX196584 ACP196575:ACT196584 AML196575:AMP196584 AWH196575:AWL196584 BGD196575:BGH196584 BPZ196575:BQD196584 BZV196575:BZZ196584 CJR196575:CJV196584 CTN196575:CTR196584 DDJ196575:DDN196584 DNF196575:DNJ196584 DXB196575:DXF196584 EGX196575:EHB196584 EQT196575:EQX196584 FAP196575:FAT196584 FKL196575:FKP196584 FUH196575:FUL196584 GED196575:GEH196584 GNZ196575:GOD196584 GXV196575:GXZ196584 HHR196575:HHV196584 HRN196575:HRR196584 IBJ196575:IBN196584 ILF196575:ILJ196584 IVB196575:IVF196584 JEX196575:JFB196584 JOT196575:JOX196584 JYP196575:JYT196584 KIL196575:KIP196584 KSH196575:KSL196584 LCD196575:LCH196584 LLZ196575:LMD196584 LVV196575:LVZ196584 MFR196575:MFV196584 MPN196575:MPR196584 MZJ196575:MZN196584 NJF196575:NJJ196584 NTB196575:NTF196584 OCX196575:ODB196584 OMT196575:OMX196584 OWP196575:OWT196584 PGL196575:PGP196584 PQH196575:PQL196584 QAD196575:QAH196584 QJZ196575:QKD196584 QTV196575:QTZ196584 RDR196575:RDV196584 RNN196575:RNR196584 RXJ196575:RXN196584 SHF196575:SHJ196584 SRB196575:SRF196584 TAX196575:TBB196584 TKT196575:TKX196584 TUP196575:TUT196584 UEL196575:UEP196584 UOH196575:UOL196584 UYD196575:UYH196584 VHZ196575:VID196584 VRV196575:VRZ196584 WBR196575:WBV196584 WLN196575:WLR196584 WVJ196575:WVN196584 B262105:F262114 IX262111:JB262120 ST262111:SX262120 ACP262111:ACT262120 AML262111:AMP262120 AWH262111:AWL262120 BGD262111:BGH262120 BPZ262111:BQD262120 BZV262111:BZZ262120 CJR262111:CJV262120 CTN262111:CTR262120 DDJ262111:DDN262120 DNF262111:DNJ262120 DXB262111:DXF262120 EGX262111:EHB262120 EQT262111:EQX262120 FAP262111:FAT262120 FKL262111:FKP262120 FUH262111:FUL262120 GED262111:GEH262120 GNZ262111:GOD262120 GXV262111:GXZ262120 HHR262111:HHV262120 HRN262111:HRR262120 IBJ262111:IBN262120 ILF262111:ILJ262120 IVB262111:IVF262120 JEX262111:JFB262120 JOT262111:JOX262120 JYP262111:JYT262120 KIL262111:KIP262120 KSH262111:KSL262120 LCD262111:LCH262120 LLZ262111:LMD262120 LVV262111:LVZ262120 MFR262111:MFV262120 MPN262111:MPR262120 MZJ262111:MZN262120 NJF262111:NJJ262120 NTB262111:NTF262120 OCX262111:ODB262120 OMT262111:OMX262120 OWP262111:OWT262120 PGL262111:PGP262120 PQH262111:PQL262120 QAD262111:QAH262120 QJZ262111:QKD262120 QTV262111:QTZ262120 RDR262111:RDV262120 RNN262111:RNR262120 RXJ262111:RXN262120 SHF262111:SHJ262120 SRB262111:SRF262120 TAX262111:TBB262120 TKT262111:TKX262120 TUP262111:TUT262120 UEL262111:UEP262120 UOH262111:UOL262120 UYD262111:UYH262120 VHZ262111:VID262120 VRV262111:VRZ262120 WBR262111:WBV262120 WLN262111:WLR262120 WVJ262111:WVN262120 B327641:F327650 IX327647:JB327656 ST327647:SX327656 ACP327647:ACT327656 AML327647:AMP327656 AWH327647:AWL327656 BGD327647:BGH327656 BPZ327647:BQD327656 BZV327647:BZZ327656 CJR327647:CJV327656 CTN327647:CTR327656 DDJ327647:DDN327656 DNF327647:DNJ327656 DXB327647:DXF327656 EGX327647:EHB327656 EQT327647:EQX327656 FAP327647:FAT327656 FKL327647:FKP327656 FUH327647:FUL327656 GED327647:GEH327656 GNZ327647:GOD327656 GXV327647:GXZ327656 HHR327647:HHV327656 HRN327647:HRR327656 IBJ327647:IBN327656 ILF327647:ILJ327656 IVB327647:IVF327656 JEX327647:JFB327656 JOT327647:JOX327656 JYP327647:JYT327656 KIL327647:KIP327656 KSH327647:KSL327656 LCD327647:LCH327656 LLZ327647:LMD327656 LVV327647:LVZ327656 MFR327647:MFV327656 MPN327647:MPR327656 MZJ327647:MZN327656 NJF327647:NJJ327656 NTB327647:NTF327656 OCX327647:ODB327656 OMT327647:OMX327656 OWP327647:OWT327656 PGL327647:PGP327656 PQH327647:PQL327656 QAD327647:QAH327656 QJZ327647:QKD327656 QTV327647:QTZ327656 RDR327647:RDV327656 RNN327647:RNR327656 RXJ327647:RXN327656 SHF327647:SHJ327656 SRB327647:SRF327656 TAX327647:TBB327656 TKT327647:TKX327656 TUP327647:TUT327656 UEL327647:UEP327656 UOH327647:UOL327656 UYD327647:UYH327656 VHZ327647:VID327656 VRV327647:VRZ327656 WBR327647:WBV327656 WLN327647:WLR327656 WVJ327647:WVN327656 B393177:F393186 IX393183:JB393192 ST393183:SX393192 ACP393183:ACT393192 AML393183:AMP393192 AWH393183:AWL393192 BGD393183:BGH393192 BPZ393183:BQD393192 BZV393183:BZZ393192 CJR393183:CJV393192 CTN393183:CTR393192 DDJ393183:DDN393192 DNF393183:DNJ393192 DXB393183:DXF393192 EGX393183:EHB393192 EQT393183:EQX393192 FAP393183:FAT393192 FKL393183:FKP393192 FUH393183:FUL393192 GED393183:GEH393192 GNZ393183:GOD393192 GXV393183:GXZ393192 HHR393183:HHV393192 HRN393183:HRR393192 IBJ393183:IBN393192 ILF393183:ILJ393192 IVB393183:IVF393192 JEX393183:JFB393192 JOT393183:JOX393192 JYP393183:JYT393192 KIL393183:KIP393192 KSH393183:KSL393192 LCD393183:LCH393192 LLZ393183:LMD393192 LVV393183:LVZ393192 MFR393183:MFV393192 MPN393183:MPR393192 MZJ393183:MZN393192 NJF393183:NJJ393192 NTB393183:NTF393192 OCX393183:ODB393192 OMT393183:OMX393192 OWP393183:OWT393192 PGL393183:PGP393192 PQH393183:PQL393192 QAD393183:QAH393192 QJZ393183:QKD393192 QTV393183:QTZ393192 RDR393183:RDV393192 RNN393183:RNR393192 RXJ393183:RXN393192 SHF393183:SHJ393192 SRB393183:SRF393192 TAX393183:TBB393192 TKT393183:TKX393192 TUP393183:TUT393192 UEL393183:UEP393192 UOH393183:UOL393192 UYD393183:UYH393192 VHZ393183:VID393192 VRV393183:VRZ393192 WBR393183:WBV393192 WLN393183:WLR393192 WVJ393183:WVN393192 B458713:F458722 IX458719:JB458728 ST458719:SX458728 ACP458719:ACT458728 AML458719:AMP458728 AWH458719:AWL458728 BGD458719:BGH458728 BPZ458719:BQD458728 BZV458719:BZZ458728 CJR458719:CJV458728 CTN458719:CTR458728 DDJ458719:DDN458728 DNF458719:DNJ458728 DXB458719:DXF458728 EGX458719:EHB458728 EQT458719:EQX458728 FAP458719:FAT458728 FKL458719:FKP458728 FUH458719:FUL458728 GED458719:GEH458728 GNZ458719:GOD458728 GXV458719:GXZ458728 HHR458719:HHV458728 HRN458719:HRR458728 IBJ458719:IBN458728 ILF458719:ILJ458728 IVB458719:IVF458728 JEX458719:JFB458728 JOT458719:JOX458728 JYP458719:JYT458728 KIL458719:KIP458728 KSH458719:KSL458728 LCD458719:LCH458728 LLZ458719:LMD458728 LVV458719:LVZ458728 MFR458719:MFV458728 MPN458719:MPR458728 MZJ458719:MZN458728 NJF458719:NJJ458728 NTB458719:NTF458728 OCX458719:ODB458728 OMT458719:OMX458728 OWP458719:OWT458728 PGL458719:PGP458728 PQH458719:PQL458728 QAD458719:QAH458728 QJZ458719:QKD458728 QTV458719:QTZ458728 RDR458719:RDV458728 RNN458719:RNR458728 RXJ458719:RXN458728 SHF458719:SHJ458728 SRB458719:SRF458728 TAX458719:TBB458728 TKT458719:TKX458728 TUP458719:TUT458728 UEL458719:UEP458728 UOH458719:UOL458728 UYD458719:UYH458728 VHZ458719:VID458728 VRV458719:VRZ458728 WBR458719:WBV458728 WLN458719:WLR458728 WVJ458719:WVN458728 B524249:F524258 IX524255:JB524264 ST524255:SX524264 ACP524255:ACT524264 AML524255:AMP524264 AWH524255:AWL524264 BGD524255:BGH524264 BPZ524255:BQD524264 BZV524255:BZZ524264 CJR524255:CJV524264 CTN524255:CTR524264 DDJ524255:DDN524264 DNF524255:DNJ524264 DXB524255:DXF524264 EGX524255:EHB524264 EQT524255:EQX524264 FAP524255:FAT524264 FKL524255:FKP524264 FUH524255:FUL524264 GED524255:GEH524264 GNZ524255:GOD524264 GXV524255:GXZ524264 HHR524255:HHV524264 HRN524255:HRR524264 IBJ524255:IBN524264 ILF524255:ILJ524264 IVB524255:IVF524264 JEX524255:JFB524264 JOT524255:JOX524264 JYP524255:JYT524264 KIL524255:KIP524264 KSH524255:KSL524264 LCD524255:LCH524264 LLZ524255:LMD524264 LVV524255:LVZ524264 MFR524255:MFV524264 MPN524255:MPR524264 MZJ524255:MZN524264 NJF524255:NJJ524264 NTB524255:NTF524264 OCX524255:ODB524264 OMT524255:OMX524264 OWP524255:OWT524264 PGL524255:PGP524264 PQH524255:PQL524264 QAD524255:QAH524264 QJZ524255:QKD524264 QTV524255:QTZ524264 RDR524255:RDV524264 RNN524255:RNR524264 RXJ524255:RXN524264 SHF524255:SHJ524264 SRB524255:SRF524264 TAX524255:TBB524264 TKT524255:TKX524264 TUP524255:TUT524264 UEL524255:UEP524264 UOH524255:UOL524264 UYD524255:UYH524264 VHZ524255:VID524264 VRV524255:VRZ524264 WBR524255:WBV524264 WLN524255:WLR524264 WVJ524255:WVN524264 B589785:F589794 IX589791:JB589800 ST589791:SX589800 ACP589791:ACT589800 AML589791:AMP589800 AWH589791:AWL589800 BGD589791:BGH589800 BPZ589791:BQD589800 BZV589791:BZZ589800 CJR589791:CJV589800 CTN589791:CTR589800 DDJ589791:DDN589800 DNF589791:DNJ589800 DXB589791:DXF589800 EGX589791:EHB589800 EQT589791:EQX589800 FAP589791:FAT589800 FKL589791:FKP589800 FUH589791:FUL589800 GED589791:GEH589800 GNZ589791:GOD589800 GXV589791:GXZ589800 HHR589791:HHV589800 HRN589791:HRR589800 IBJ589791:IBN589800 ILF589791:ILJ589800 IVB589791:IVF589800 JEX589791:JFB589800 JOT589791:JOX589800 JYP589791:JYT589800 KIL589791:KIP589800 KSH589791:KSL589800 LCD589791:LCH589800 LLZ589791:LMD589800 LVV589791:LVZ589800 MFR589791:MFV589800 MPN589791:MPR589800 MZJ589791:MZN589800 NJF589791:NJJ589800 NTB589791:NTF589800 OCX589791:ODB589800 OMT589791:OMX589800 OWP589791:OWT589800 PGL589791:PGP589800 PQH589791:PQL589800 QAD589791:QAH589800 QJZ589791:QKD589800 QTV589791:QTZ589800 RDR589791:RDV589800 RNN589791:RNR589800 RXJ589791:RXN589800 SHF589791:SHJ589800 SRB589791:SRF589800 TAX589791:TBB589800 TKT589791:TKX589800 TUP589791:TUT589800 UEL589791:UEP589800 UOH589791:UOL589800 UYD589791:UYH589800 VHZ589791:VID589800 VRV589791:VRZ589800 WBR589791:WBV589800 WLN589791:WLR589800 WVJ589791:WVN589800 B655321:F655330 IX655327:JB655336 ST655327:SX655336 ACP655327:ACT655336 AML655327:AMP655336 AWH655327:AWL655336 BGD655327:BGH655336 BPZ655327:BQD655336 BZV655327:BZZ655336 CJR655327:CJV655336 CTN655327:CTR655336 DDJ655327:DDN655336 DNF655327:DNJ655336 DXB655327:DXF655336 EGX655327:EHB655336 EQT655327:EQX655336 FAP655327:FAT655336 FKL655327:FKP655336 FUH655327:FUL655336 GED655327:GEH655336 GNZ655327:GOD655336 GXV655327:GXZ655336 HHR655327:HHV655336 HRN655327:HRR655336 IBJ655327:IBN655336 ILF655327:ILJ655336 IVB655327:IVF655336 JEX655327:JFB655336 JOT655327:JOX655336 JYP655327:JYT655336 KIL655327:KIP655336 KSH655327:KSL655336 LCD655327:LCH655336 LLZ655327:LMD655336 LVV655327:LVZ655336 MFR655327:MFV655336 MPN655327:MPR655336 MZJ655327:MZN655336 NJF655327:NJJ655336 NTB655327:NTF655336 OCX655327:ODB655336 OMT655327:OMX655336 OWP655327:OWT655336 PGL655327:PGP655336 PQH655327:PQL655336 QAD655327:QAH655336 QJZ655327:QKD655336 QTV655327:QTZ655336 RDR655327:RDV655336 RNN655327:RNR655336 RXJ655327:RXN655336 SHF655327:SHJ655336 SRB655327:SRF655336 TAX655327:TBB655336 TKT655327:TKX655336 TUP655327:TUT655336 UEL655327:UEP655336 UOH655327:UOL655336 UYD655327:UYH655336 VHZ655327:VID655336 VRV655327:VRZ655336 WBR655327:WBV655336 WLN655327:WLR655336 WVJ655327:WVN655336 B720857:F720866 IX720863:JB720872 ST720863:SX720872 ACP720863:ACT720872 AML720863:AMP720872 AWH720863:AWL720872 BGD720863:BGH720872 BPZ720863:BQD720872 BZV720863:BZZ720872 CJR720863:CJV720872 CTN720863:CTR720872 DDJ720863:DDN720872 DNF720863:DNJ720872 DXB720863:DXF720872 EGX720863:EHB720872 EQT720863:EQX720872 FAP720863:FAT720872 FKL720863:FKP720872 FUH720863:FUL720872 GED720863:GEH720872 GNZ720863:GOD720872 GXV720863:GXZ720872 HHR720863:HHV720872 HRN720863:HRR720872 IBJ720863:IBN720872 ILF720863:ILJ720872 IVB720863:IVF720872 JEX720863:JFB720872 JOT720863:JOX720872 JYP720863:JYT720872 KIL720863:KIP720872 KSH720863:KSL720872 LCD720863:LCH720872 LLZ720863:LMD720872 LVV720863:LVZ720872 MFR720863:MFV720872 MPN720863:MPR720872 MZJ720863:MZN720872 NJF720863:NJJ720872 NTB720863:NTF720872 OCX720863:ODB720872 OMT720863:OMX720872 OWP720863:OWT720872 PGL720863:PGP720872 PQH720863:PQL720872 QAD720863:QAH720872 QJZ720863:QKD720872 QTV720863:QTZ720872 RDR720863:RDV720872 RNN720863:RNR720872 RXJ720863:RXN720872 SHF720863:SHJ720872 SRB720863:SRF720872 TAX720863:TBB720872 TKT720863:TKX720872 TUP720863:TUT720872 UEL720863:UEP720872 UOH720863:UOL720872 UYD720863:UYH720872 VHZ720863:VID720872 VRV720863:VRZ720872 WBR720863:WBV720872 WLN720863:WLR720872 WVJ720863:WVN720872 B786393:F786402 IX786399:JB786408 ST786399:SX786408 ACP786399:ACT786408 AML786399:AMP786408 AWH786399:AWL786408 BGD786399:BGH786408 BPZ786399:BQD786408 BZV786399:BZZ786408 CJR786399:CJV786408 CTN786399:CTR786408 DDJ786399:DDN786408 DNF786399:DNJ786408 DXB786399:DXF786408 EGX786399:EHB786408 EQT786399:EQX786408 FAP786399:FAT786408 FKL786399:FKP786408 FUH786399:FUL786408 GED786399:GEH786408 GNZ786399:GOD786408 GXV786399:GXZ786408 HHR786399:HHV786408 HRN786399:HRR786408 IBJ786399:IBN786408 ILF786399:ILJ786408 IVB786399:IVF786408 JEX786399:JFB786408 JOT786399:JOX786408 JYP786399:JYT786408 KIL786399:KIP786408 KSH786399:KSL786408 LCD786399:LCH786408 LLZ786399:LMD786408 LVV786399:LVZ786408 MFR786399:MFV786408 MPN786399:MPR786408 MZJ786399:MZN786408 NJF786399:NJJ786408 NTB786399:NTF786408 OCX786399:ODB786408 OMT786399:OMX786408 OWP786399:OWT786408 PGL786399:PGP786408 PQH786399:PQL786408 QAD786399:QAH786408 QJZ786399:QKD786408 QTV786399:QTZ786408 RDR786399:RDV786408 RNN786399:RNR786408 RXJ786399:RXN786408 SHF786399:SHJ786408 SRB786399:SRF786408 TAX786399:TBB786408 TKT786399:TKX786408 TUP786399:TUT786408 UEL786399:UEP786408 UOH786399:UOL786408 UYD786399:UYH786408 VHZ786399:VID786408 VRV786399:VRZ786408 WBR786399:WBV786408 WLN786399:WLR786408 WVJ786399:WVN786408 B851929:F851938 IX851935:JB851944 ST851935:SX851944 ACP851935:ACT851944 AML851935:AMP851944 AWH851935:AWL851944 BGD851935:BGH851944 BPZ851935:BQD851944 BZV851935:BZZ851944 CJR851935:CJV851944 CTN851935:CTR851944 DDJ851935:DDN851944 DNF851935:DNJ851944 DXB851935:DXF851944 EGX851935:EHB851944 EQT851935:EQX851944 FAP851935:FAT851944 FKL851935:FKP851944 FUH851935:FUL851944 GED851935:GEH851944 GNZ851935:GOD851944 GXV851935:GXZ851944 HHR851935:HHV851944 HRN851935:HRR851944 IBJ851935:IBN851944 ILF851935:ILJ851944 IVB851935:IVF851944 JEX851935:JFB851944 JOT851935:JOX851944 JYP851935:JYT851944 KIL851935:KIP851944 KSH851935:KSL851944 LCD851935:LCH851944 LLZ851935:LMD851944 LVV851935:LVZ851944 MFR851935:MFV851944 MPN851935:MPR851944 MZJ851935:MZN851944 NJF851935:NJJ851944 NTB851935:NTF851944 OCX851935:ODB851944 OMT851935:OMX851944 OWP851935:OWT851944 PGL851935:PGP851944 PQH851935:PQL851944 QAD851935:QAH851944 QJZ851935:QKD851944 QTV851935:QTZ851944 RDR851935:RDV851944 RNN851935:RNR851944 RXJ851935:RXN851944 SHF851935:SHJ851944 SRB851935:SRF851944 TAX851935:TBB851944 TKT851935:TKX851944 TUP851935:TUT851944 UEL851935:UEP851944 UOH851935:UOL851944 UYD851935:UYH851944 VHZ851935:VID851944 VRV851935:VRZ851944 WBR851935:WBV851944 WLN851935:WLR851944 WVJ851935:WVN851944 B917465:F917474 IX917471:JB917480 ST917471:SX917480 ACP917471:ACT917480 AML917471:AMP917480 AWH917471:AWL917480 BGD917471:BGH917480 BPZ917471:BQD917480 BZV917471:BZZ917480 CJR917471:CJV917480 CTN917471:CTR917480 DDJ917471:DDN917480 DNF917471:DNJ917480 DXB917471:DXF917480 EGX917471:EHB917480 EQT917471:EQX917480 FAP917471:FAT917480 FKL917471:FKP917480 FUH917471:FUL917480 GED917471:GEH917480 GNZ917471:GOD917480 GXV917471:GXZ917480 HHR917471:HHV917480 HRN917471:HRR917480 IBJ917471:IBN917480 ILF917471:ILJ917480 IVB917471:IVF917480 JEX917471:JFB917480 JOT917471:JOX917480 JYP917471:JYT917480 KIL917471:KIP917480 KSH917471:KSL917480 LCD917471:LCH917480 LLZ917471:LMD917480 LVV917471:LVZ917480 MFR917471:MFV917480 MPN917471:MPR917480 MZJ917471:MZN917480 NJF917471:NJJ917480 NTB917471:NTF917480 OCX917471:ODB917480 OMT917471:OMX917480 OWP917471:OWT917480 PGL917471:PGP917480 PQH917471:PQL917480 QAD917471:QAH917480 QJZ917471:QKD917480 QTV917471:QTZ917480 RDR917471:RDV917480 RNN917471:RNR917480 RXJ917471:RXN917480 SHF917471:SHJ917480 SRB917471:SRF917480 TAX917471:TBB917480 TKT917471:TKX917480 TUP917471:TUT917480 UEL917471:UEP917480 UOH917471:UOL917480 UYD917471:UYH917480 VHZ917471:VID917480 VRV917471:VRZ917480 WBR917471:WBV917480 WLN917471:WLR917480 WVJ917471:WVN917480 B983001:F983010 IX983007:JB983016 ST983007:SX983016 ACP983007:ACT983016 AML983007:AMP983016 AWH983007:AWL983016 BGD983007:BGH983016 BPZ983007:BQD983016 BZV983007:BZZ983016 CJR983007:CJV983016 CTN983007:CTR983016 DDJ983007:DDN983016 DNF983007:DNJ983016 DXB983007:DXF983016 EGX983007:EHB983016 EQT983007:EQX983016 FAP983007:FAT983016 FKL983007:FKP983016 FUH983007:FUL983016 GED983007:GEH983016 GNZ983007:GOD983016 GXV983007:GXZ983016 HHR983007:HHV983016 HRN983007:HRR983016 IBJ983007:IBN983016 ILF983007:ILJ983016 IVB983007:IVF983016 JEX983007:JFB983016 JOT983007:JOX983016 JYP983007:JYT983016 KIL983007:KIP983016 KSH983007:KSL983016 LCD983007:LCH983016 LLZ983007:LMD983016 LVV983007:LVZ983016 MFR983007:MFV983016 MPN983007:MPR983016 MZJ983007:MZN983016 NJF983007:NJJ983016 NTB983007:NTF983016 OCX983007:ODB983016 OMT983007:OMX983016 OWP983007:OWT983016 PGL983007:PGP983016 PQH983007:PQL983016 QAD983007:QAH983016 QJZ983007:QKD983016 QTV983007:QTZ983016 RDR983007:RDV983016 RNN983007:RNR983016 RXJ983007:RXN983016 SHF983007:SHJ983016 SRB983007:SRF983016 TAX983007:TBB983016 TKT983007:TKX983016 TUP983007:TUT983016 UEL983007:UEP983016 UOH983007:UOL983016 UYD983007:UYH983016 VHZ983007:VID983016 VRV983007:VRZ983016 WBR983007:WBV983016 WLN983007:WLR983016 WVJ983007:WVN983016 B65511:D65513 IX65517:IZ65519 ST65517:SV65519 ACP65517:ACR65519 AML65517:AMN65519 AWH65517:AWJ65519 BGD65517:BGF65519 BPZ65517:BQB65519 BZV65517:BZX65519 CJR65517:CJT65519 CTN65517:CTP65519 DDJ65517:DDL65519 DNF65517:DNH65519 DXB65517:DXD65519 EGX65517:EGZ65519 EQT65517:EQV65519 FAP65517:FAR65519 FKL65517:FKN65519 FUH65517:FUJ65519 GED65517:GEF65519 GNZ65517:GOB65519 GXV65517:GXX65519 HHR65517:HHT65519 HRN65517:HRP65519 IBJ65517:IBL65519 ILF65517:ILH65519 IVB65517:IVD65519 JEX65517:JEZ65519 JOT65517:JOV65519 JYP65517:JYR65519 KIL65517:KIN65519 KSH65517:KSJ65519 LCD65517:LCF65519 LLZ65517:LMB65519 LVV65517:LVX65519 MFR65517:MFT65519 MPN65517:MPP65519 MZJ65517:MZL65519 NJF65517:NJH65519 NTB65517:NTD65519 OCX65517:OCZ65519 OMT65517:OMV65519 OWP65517:OWR65519 PGL65517:PGN65519 PQH65517:PQJ65519 QAD65517:QAF65519 QJZ65517:QKB65519 QTV65517:QTX65519 RDR65517:RDT65519 RNN65517:RNP65519 RXJ65517:RXL65519 SHF65517:SHH65519 SRB65517:SRD65519 TAX65517:TAZ65519 TKT65517:TKV65519 TUP65517:TUR65519 UEL65517:UEN65519 UOH65517:UOJ65519 UYD65517:UYF65519 VHZ65517:VIB65519 VRV65517:VRX65519 WBR65517:WBT65519 WLN65517:WLP65519 WVJ65517:WVL65519 B131047:D131049 IX131053:IZ131055 ST131053:SV131055 ACP131053:ACR131055 AML131053:AMN131055 AWH131053:AWJ131055 BGD131053:BGF131055 BPZ131053:BQB131055 BZV131053:BZX131055 CJR131053:CJT131055 CTN131053:CTP131055 DDJ131053:DDL131055 DNF131053:DNH131055 DXB131053:DXD131055 EGX131053:EGZ131055 EQT131053:EQV131055 FAP131053:FAR131055 FKL131053:FKN131055 FUH131053:FUJ131055 GED131053:GEF131055 GNZ131053:GOB131055 GXV131053:GXX131055 HHR131053:HHT131055 HRN131053:HRP131055 IBJ131053:IBL131055 ILF131053:ILH131055 IVB131053:IVD131055 JEX131053:JEZ131055 JOT131053:JOV131055 JYP131053:JYR131055 KIL131053:KIN131055 KSH131053:KSJ131055 LCD131053:LCF131055 LLZ131053:LMB131055 LVV131053:LVX131055 MFR131053:MFT131055 MPN131053:MPP131055 MZJ131053:MZL131055 NJF131053:NJH131055 NTB131053:NTD131055 OCX131053:OCZ131055 OMT131053:OMV131055 OWP131053:OWR131055 PGL131053:PGN131055 PQH131053:PQJ131055 QAD131053:QAF131055 QJZ131053:QKB131055 QTV131053:QTX131055 RDR131053:RDT131055 RNN131053:RNP131055 RXJ131053:RXL131055 SHF131053:SHH131055 SRB131053:SRD131055 TAX131053:TAZ131055 TKT131053:TKV131055 TUP131053:TUR131055 UEL131053:UEN131055 UOH131053:UOJ131055 UYD131053:UYF131055 VHZ131053:VIB131055 VRV131053:VRX131055 WBR131053:WBT131055 WLN131053:WLP131055 WVJ131053:WVL131055 B196583:D196585 IX196589:IZ196591 ST196589:SV196591 ACP196589:ACR196591 AML196589:AMN196591 AWH196589:AWJ196591 BGD196589:BGF196591 BPZ196589:BQB196591 BZV196589:BZX196591 CJR196589:CJT196591 CTN196589:CTP196591 DDJ196589:DDL196591 DNF196589:DNH196591 DXB196589:DXD196591 EGX196589:EGZ196591 EQT196589:EQV196591 FAP196589:FAR196591 FKL196589:FKN196591 FUH196589:FUJ196591 GED196589:GEF196591 GNZ196589:GOB196591 GXV196589:GXX196591 HHR196589:HHT196591 HRN196589:HRP196591 IBJ196589:IBL196591 ILF196589:ILH196591 IVB196589:IVD196591 JEX196589:JEZ196591 JOT196589:JOV196591 JYP196589:JYR196591 KIL196589:KIN196591 KSH196589:KSJ196591 LCD196589:LCF196591 LLZ196589:LMB196591 LVV196589:LVX196591 MFR196589:MFT196591 MPN196589:MPP196591 MZJ196589:MZL196591 NJF196589:NJH196591 NTB196589:NTD196591 OCX196589:OCZ196591 OMT196589:OMV196591 OWP196589:OWR196591 PGL196589:PGN196591 PQH196589:PQJ196591 QAD196589:QAF196591 QJZ196589:QKB196591 QTV196589:QTX196591 RDR196589:RDT196591 RNN196589:RNP196591 RXJ196589:RXL196591 SHF196589:SHH196591 SRB196589:SRD196591 TAX196589:TAZ196591 TKT196589:TKV196591 TUP196589:TUR196591 UEL196589:UEN196591 UOH196589:UOJ196591 UYD196589:UYF196591 VHZ196589:VIB196591 VRV196589:VRX196591 WBR196589:WBT196591 WLN196589:WLP196591 WVJ196589:WVL196591 B262119:D262121 IX262125:IZ262127 ST262125:SV262127 ACP262125:ACR262127 AML262125:AMN262127 AWH262125:AWJ262127 BGD262125:BGF262127 BPZ262125:BQB262127 BZV262125:BZX262127 CJR262125:CJT262127 CTN262125:CTP262127 DDJ262125:DDL262127 DNF262125:DNH262127 DXB262125:DXD262127 EGX262125:EGZ262127 EQT262125:EQV262127 FAP262125:FAR262127 FKL262125:FKN262127 FUH262125:FUJ262127 GED262125:GEF262127 GNZ262125:GOB262127 GXV262125:GXX262127 HHR262125:HHT262127 HRN262125:HRP262127 IBJ262125:IBL262127 ILF262125:ILH262127 IVB262125:IVD262127 JEX262125:JEZ262127 JOT262125:JOV262127 JYP262125:JYR262127 KIL262125:KIN262127 KSH262125:KSJ262127 LCD262125:LCF262127 LLZ262125:LMB262127 LVV262125:LVX262127 MFR262125:MFT262127 MPN262125:MPP262127 MZJ262125:MZL262127 NJF262125:NJH262127 NTB262125:NTD262127 OCX262125:OCZ262127 OMT262125:OMV262127 OWP262125:OWR262127 PGL262125:PGN262127 PQH262125:PQJ262127 QAD262125:QAF262127 QJZ262125:QKB262127 QTV262125:QTX262127 RDR262125:RDT262127 RNN262125:RNP262127 RXJ262125:RXL262127 SHF262125:SHH262127 SRB262125:SRD262127 TAX262125:TAZ262127 TKT262125:TKV262127 TUP262125:TUR262127 UEL262125:UEN262127 UOH262125:UOJ262127 UYD262125:UYF262127 VHZ262125:VIB262127 VRV262125:VRX262127 WBR262125:WBT262127 WLN262125:WLP262127 WVJ262125:WVL262127 B327655:D327657 IX327661:IZ327663 ST327661:SV327663 ACP327661:ACR327663 AML327661:AMN327663 AWH327661:AWJ327663 BGD327661:BGF327663 BPZ327661:BQB327663 BZV327661:BZX327663 CJR327661:CJT327663 CTN327661:CTP327663 DDJ327661:DDL327663 DNF327661:DNH327663 DXB327661:DXD327663 EGX327661:EGZ327663 EQT327661:EQV327663 FAP327661:FAR327663 FKL327661:FKN327663 FUH327661:FUJ327663 GED327661:GEF327663 GNZ327661:GOB327663 GXV327661:GXX327663 HHR327661:HHT327663 HRN327661:HRP327663 IBJ327661:IBL327663 ILF327661:ILH327663 IVB327661:IVD327663 JEX327661:JEZ327663 JOT327661:JOV327663 JYP327661:JYR327663 KIL327661:KIN327663 KSH327661:KSJ327663 LCD327661:LCF327663 LLZ327661:LMB327663 LVV327661:LVX327663 MFR327661:MFT327663 MPN327661:MPP327663 MZJ327661:MZL327663 NJF327661:NJH327663 NTB327661:NTD327663 OCX327661:OCZ327663 OMT327661:OMV327663 OWP327661:OWR327663 PGL327661:PGN327663 PQH327661:PQJ327663 QAD327661:QAF327663 QJZ327661:QKB327663 QTV327661:QTX327663 RDR327661:RDT327663 RNN327661:RNP327663 RXJ327661:RXL327663 SHF327661:SHH327663 SRB327661:SRD327663 TAX327661:TAZ327663 TKT327661:TKV327663 TUP327661:TUR327663 UEL327661:UEN327663 UOH327661:UOJ327663 UYD327661:UYF327663 VHZ327661:VIB327663 VRV327661:VRX327663 WBR327661:WBT327663 WLN327661:WLP327663 WVJ327661:WVL327663 B393191:D393193 IX393197:IZ393199 ST393197:SV393199 ACP393197:ACR393199 AML393197:AMN393199 AWH393197:AWJ393199 BGD393197:BGF393199 BPZ393197:BQB393199 BZV393197:BZX393199 CJR393197:CJT393199 CTN393197:CTP393199 DDJ393197:DDL393199 DNF393197:DNH393199 DXB393197:DXD393199 EGX393197:EGZ393199 EQT393197:EQV393199 FAP393197:FAR393199 FKL393197:FKN393199 FUH393197:FUJ393199 GED393197:GEF393199 GNZ393197:GOB393199 GXV393197:GXX393199 HHR393197:HHT393199 HRN393197:HRP393199 IBJ393197:IBL393199 ILF393197:ILH393199 IVB393197:IVD393199 JEX393197:JEZ393199 JOT393197:JOV393199 JYP393197:JYR393199 KIL393197:KIN393199 KSH393197:KSJ393199 LCD393197:LCF393199 LLZ393197:LMB393199 LVV393197:LVX393199 MFR393197:MFT393199 MPN393197:MPP393199 MZJ393197:MZL393199 NJF393197:NJH393199 NTB393197:NTD393199 OCX393197:OCZ393199 OMT393197:OMV393199 OWP393197:OWR393199 PGL393197:PGN393199 PQH393197:PQJ393199 QAD393197:QAF393199 QJZ393197:QKB393199 QTV393197:QTX393199 RDR393197:RDT393199 RNN393197:RNP393199 RXJ393197:RXL393199 SHF393197:SHH393199 SRB393197:SRD393199 TAX393197:TAZ393199 TKT393197:TKV393199 TUP393197:TUR393199 UEL393197:UEN393199 UOH393197:UOJ393199 UYD393197:UYF393199 VHZ393197:VIB393199 VRV393197:VRX393199 WBR393197:WBT393199 WLN393197:WLP393199 WVJ393197:WVL393199 B458727:D458729 IX458733:IZ458735 ST458733:SV458735 ACP458733:ACR458735 AML458733:AMN458735 AWH458733:AWJ458735 BGD458733:BGF458735 BPZ458733:BQB458735 BZV458733:BZX458735 CJR458733:CJT458735 CTN458733:CTP458735 DDJ458733:DDL458735 DNF458733:DNH458735 DXB458733:DXD458735 EGX458733:EGZ458735 EQT458733:EQV458735 FAP458733:FAR458735 FKL458733:FKN458735 FUH458733:FUJ458735 GED458733:GEF458735 GNZ458733:GOB458735 GXV458733:GXX458735 HHR458733:HHT458735 HRN458733:HRP458735 IBJ458733:IBL458735 ILF458733:ILH458735 IVB458733:IVD458735 JEX458733:JEZ458735 JOT458733:JOV458735 JYP458733:JYR458735 KIL458733:KIN458735 KSH458733:KSJ458735 LCD458733:LCF458735 LLZ458733:LMB458735 LVV458733:LVX458735 MFR458733:MFT458735 MPN458733:MPP458735 MZJ458733:MZL458735 NJF458733:NJH458735 NTB458733:NTD458735 OCX458733:OCZ458735 OMT458733:OMV458735 OWP458733:OWR458735 PGL458733:PGN458735 PQH458733:PQJ458735 QAD458733:QAF458735 QJZ458733:QKB458735 QTV458733:QTX458735 RDR458733:RDT458735 RNN458733:RNP458735 RXJ458733:RXL458735 SHF458733:SHH458735 SRB458733:SRD458735 TAX458733:TAZ458735 TKT458733:TKV458735 TUP458733:TUR458735 UEL458733:UEN458735 UOH458733:UOJ458735 UYD458733:UYF458735 VHZ458733:VIB458735 VRV458733:VRX458735 WBR458733:WBT458735 WLN458733:WLP458735 WVJ458733:WVL458735 B524263:D524265 IX524269:IZ524271 ST524269:SV524271 ACP524269:ACR524271 AML524269:AMN524271 AWH524269:AWJ524271 BGD524269:BGF524271 BPZ524269:BQB524271 BZV524269:BZX524271 CJR524269:CJT524271 CTN524269:CTP524271 DDJ524269:DDL524271 DNF524269:DNH524271 DXB524269:DXD524271 EGX524269:EGZ524271 EQT524269:EQV524271 FAP524269:FAR524271 FKL524269:FKN524271 FUH524269:FUJ524271 GED524269:GEF524271 GNZ524269:GOB524271 GXV524269:GXX524271 HHR524269:HHT524271 HRN524269:HRP524271 IBJ524269:IBL524271 ILF524269:ILH524271 IVB524269:IVD524271 JEX524269:JEZ524271 JOT524269:JOV524271 JYP524269:JYR524271 KIL524269:KIN524271 KSH524269:KSJ524271 LCD524269:LCF524271 LLZ524269:LMB524271 LVV524269:LVX524271 MFR524269:MFT524271 MPN524269:MPP524271 MZJ524269:MZL524271 NJF524269:NJH524271 NTB524269:NTD524271 OCX524269:OCZ524271 OMT524269:OMV524271 OWP524269:OWR524271 PGL524269:PGN524271 PQH524269:PQJ524271 QAD524269:QAF524271 QJZ524269:QKB524271 QTV524269:QTX524271 RDR524269:RDT524271 RNN524269:RNP524271 RXJ524269:RXL524271 SHF524269:SHH524271 SRB524269:SRD524271 TAX524269:TAZ524271 TKT524269:TKV524271 TUP524269:TUR524271 UEL524269:UEN524271 UOH524269:UOJ524271 UYD524269:UYF524271 VHZ524269:VIB524271 VRV524269:VRX524271 WBR524269:WBT524271 WLN524269:WLP524271 WVJ524269:WVL524271 B589799:D589801 IX589805:IZ589807 ST589805:SV589807 ACP589805:ACR589807 AML589805:AMN589807 AWH589805:AWJ589807 BGD589805:BGF589807 BPZ589805:BQB589807 BZV589805:BZX589807 CJR589805:CJT589807 CTN589805:CTP589807 DDJ589805:DDL589807 DNF589805:DNH589807 DXB589805:DXD589807 EGX589805:EGZ589807 EQT589805:EQV589807 FAP589805:FAR589807 FKL589805:FKN589807 FUH589805:FUJ589807 GED589805:GEF589807 GNZ589805:GOB589807 GXV589805:GXX589807 HHR589805:HHT589807 HRN589805:HRP589807 IBJ589805:IBL589807 ILF589805:ILH589807 IVB589805:IVD589807 JEX589805:JEZ589807 JOT589805:JOV589807 JYP589805:JYR589807 KIL589805:KIN589807 KSH589805:KSJ589807 LCD589805:LCF589807 LLZ589805:LMB589807 LVV589805:LVX589807 MFR589805:MFT589807 MPN589805:MPP589807 MZJ589805:MZL589807 NJF589805:NJH589807 NTB589805:NTD589807 OCX589805:OCZ589807 OMT589805:OMV589807 OWP589805:OWR589807 PGL589805:PGN589807 PQH589805:PQJ589807 QAD589805:QAF589807 QJZ589805:QKB589807 QTV589805:QTX589807 RDR589805:RDT589807 RNN589805:RNP589807 RXJ589805:RXL589807 SHF589805:SHH589807 SRB589805:SRD589807 TAX589805:TAZ589807 TKT589805:TKV589807 TUP589805:TUR589807 UEL589805:UEN589807 UOH589805:UOJ589807 UYD589805:UYF589807 VHZ589805:VIB589807 VRV589805:VRX589807 WBR589805:WBT589807 WLN589805:WLP589807 WVJ589805:WVL589807 B655335:D655337 IX655341:IZ655343 ST655341:SV655343 ACP655341:ACR655343 AML655341:AMN655343 AWH655341:AWJ655343 BGD655341:BGF655343 BPZ655341:BQB655343 BZV655341:BZX655343 CJR655341:CJT655343 CTN655341:CTP655343 DDJ655341:DDL655343 DNF655341:DNH655343 DXB655341:DXD655343 EGX655341:EGZ655343 EQT655341:EQV655343 FAP655341:FAR655343 FKL655341:FKN655343 FUH655341:FUJ655343 GED655341:GEF655343 GNZ655341:GOB655343 GXV655341:GXX655343 HHR655341:HHT655343 HRN655341:HRP655343 IBJ655341:IBL655343 ILF655341:ILH655343 IVB655341:IVD655343 JEX655341:JEZ655343 JOT655341:JOV655343 JYP655341:JYR655343 KIL655341:KIN655343 KSH655341:KSJ655343 LCD655341:LCF655343 LLZ655341:LMB655343 LVV655341:LVX655343 MFR655341:MFT655343 MPN655341:MPP655343 MZJ655341:MZL655343 NJF655341:NJH655343 NTB655341:NTD655343 OCX655341:OCZ655343 OMT655341:OMV655343 OWP655341:OWR655343 PGL655341:PGN655343 PQH655341:PQJ655343 QAD655341:QAF655343 QJZ655341:QKB655343 QTV655341:QTX655343 RDR655341:RDT655343 RNN655341:RNP655343 RXJ655341:RXL655343 SHF655341:SHH655343 SRB655341:SRD655343 TAX655341:TAZ655343 TKT655341:TKV655343 TUP655341:TUR655343 UEL655341:UEN655343 UOH655341:UOJ655343 UYD655341:UYF655343 VHZ655341:VIB655343 VRV655341:VRX655343 WBR655341:WBT655343 WLN655341:WLP655343 WVJ655341:WVL655343 B720871:D720873 IX720877:IZ720879 ST720877:SV720879 ACP720877:ACR720879 AML720877:AMN720879 AWH720877:AWJ720879 BGD720877:BGF720879 BPZ720877:BQB720879 BZV720877:BZX720879 CJR720877:CJT720879 CTN720877:CTP720879 DDJ720877:DDL720879 DNF720877:DNH720879 DXB720877:DXD720879 EGX720877:EGZ720879 EQT720877:EQV720879 FAP720877:FAR720879 FKL720877:FKN720879 FUH720877:FUJ720879 GED720877:GEF720879 GNZ720877:GOB720879 GXV720877:GXX720879 HHR720877:HHT720879 HRN720877:HRP720879 IBJ720877:IBL720879 ILF720877:ILH720879 IVB720877:IVD720879 JEX720877:JEZ720879 JOT720877:JOV720879 JYP720877:JYR720879 KIL720877:KIN720879 KSH720877:KSJ720879 LCD720877:LCF720879 LLZ720877:LMB720879 LVV720877:LVX720879 MFR720877:MFT720879 MPN720877:MPP720879 MZJ720877:MZL720879 NJF720877:NJH720879 NTB720877:NTD720879 OCX720877:OCZ720879 OMT720877:OMV720879 OWP720877:OWR720879 PGL720877:PGN720879 PQH720877:PQJ720879 QAD720877:QAF720879 QJZ720877:QKB720879 QTV720877:QTX720879 RDR720877:RDT720879 RNN720877:RNP720879 RXJ720877:RXL720879 SHF720877:SHH720879 SRB720877:SRD720879 TAX720877:TAZ720879 TKT720877:TKV720879 TUP720877:TUR720879 UEL720877:UEN720879 UOH720877:UOJ720879 UYD720877:UYF720879 VHZ720877:VIB720879 VRV720877:VRX720879 WBR720877:WBT720879 WLN720877:WLP720879 WVJ720877:WVL720879 B786407:D786409 IX786413:IZ786415 ST786413:SV786415 ACP786413:ACR786415 AML786413:AMN786415 AWH786413:AWJ786415 BGD786413:BGF786415 BPZ786413:BQB786415 BZV786413:BZX786415 CJR786413:CJT786415 CTN786413:CTP786415 DDJ786413:DDL786415 DNF786413:DNH786415 DXB786413:DXD786415 EGX786413:EGZ786415 EQT786413:EQV786415 FAP786413:FAR786415 FKL786413:FKN786415 FUH786413:FUJ786415 GED786413:GEF786415 GNZ786413:GOB786415 GXV786413:GXX786415 HHR786413:HHT786415 HRN786413:HRP786415 IBJ786413:IBL786415 ILF786413:ILH786415 IVB786413:IVD786415 JEX786413:JEZ786415 JOT786413:JOV786415 JYP786413:JYR786415 KIL786413:KIN786415 KSH786413:KSJ786415 LCD786413:LCF786415 LLZ786413:LMB786415 LVV786413:LVX786415 MFR786413:MFT786415 MPN786413:MPP786415 MZJ786413:MZL786415 NJF786413:NJH786415 NTB786413:NTD786415 OCX786413:OCZ786415 OMT786413:OMV786415 OWP786413:OWR786415 PGL786413:PGN786415 PQH786413:PQJ786415 QAD786413:QAF786415 QJZ786413:QKB786415 QTV786413:QTX786415 RDR786413:RDT786415 RNN786413:RNP786415 RXJ786413:RXL786415 SHF786413:SHH786415 SRB786413:SRD786415 TAX786413:TAZ786415 TKT786413:TKV786415 TUP786413:TUR786415 UEL786413:UEN786415 UOH786413:UOJ786415 UYD786413:UYF786415 VHZ786413:VIB786415 VRV786413:VRX786415 WBR786413:WBT786415 WLN786413:WLP786415 WVJ786413:WVL786415 B851943:D851945 IX851949:IZ851951 ST851949:SV851951 ACP851949:ACR851951 AML851949:AMN851951 AWH851949:AWJ851951 BGD851949:BGF851951 BPZ851949:BQB851951 BZV851949:BZX851951 CJR851949:CJT851951 CTN851949:CTP851951 DDJ851949:DDL851951 DNF851949:DNH851951 DXB851949:DXD851951 EGX851949:EGZ851951 EQT851949:EQV851951 FAP851949:FAR851951 FKL851949:FKN851951 FUH851949:FUJ851951 GED851949:GEF851951 GNZ851949:GOB851951 GXV851949:GXX851951 HHR851949:HHT851951 HRN851949:HRP851951 IBJ851949:IBL851951 ILF851949:ILH851951 IVB851949:IVD851951 JEX851949:JEZ851951 JOT851949:JOV851951 JYP851949:JYR851951 KIL851949:KIN851951 KSH851949:KSJ851951 LCD851949:LCF851951 LLZ851949:LMB851951 LVV851949:LVX851951 MFR851949:MFT851951 MPN851949:MPP851951 MZJ851949:MZL851951 NJF851949:NJH851951 NTB851949:NTD851951 OCX851949:OCZ851951 OMT851949:OMV851951 OWP851949:OWR851951 PGL851949:PGN851951 PQH851949:PQJ851951 QAD851949:QAF851951 QJZ851949:QKB851951 QTV851949:QTX851951 RDR851949:RDT851951 RNN851949:RNP851951 RXJ851949:RXL851951 SHF851949:SHH851951 SRB851949:SRD851951 TAX851949:TAZ851951 TKT851949:TKV851951 TUP851949:TUR851951 UEL851949:UEN851951 UOH851949:UOJ851951 UYD851949:UYF851951 VHZ851949:VIB851951 VRV851949:VRX851951 WBR851949:WBT851951 WLN851949:WLP851951 WVJ851949:WVL851951 B917479:D917481 IX917485:IZ917487 ST917485:SV917487 ACP917485:ACR917487 AML917485:AMN917487 AWH917485:AWJ917487 BGD917485:BGF917487 BPZ917485:BQB917487 BZV917485:BZX917487 CJR917485:CJT917487 CTN917485:CTP917487 DDJ917485:DDL917487 DNF917485:DNH917487 DXB917485:DXD917487 EGX917485:EGZ917487 EQT917485:EQV917487 FAP917485:FAR917487 FKL917485:FKN917487 FUH917485:FUJ917487 GED917485:GEF917487 GNZ917485:GOB917487 GXV917485:GXX917487 HHR917485:HHT917487 HRN917485:HRP917487 IBJ917485:IBL917487 ILF917485:ILH917487 IVB917485:IVD917487 JEX917485:JEZ917487 JOT917485:JOV917487 JYP917485:JYR917487 KIL917485:KIN917487 KSH917485:KSJ917487 LCD917485:LCF917487 LLZ917485:LMB917487 LVV917485:LVX917487 MFR917485:MFT917487 MPN917485:MPP917487 MZJ917485:MZL917487 NJF917485:NJH917487 NTB917485:NTD917487 OCX917485:OCZ917487 OMT917485:OMV917487 OWP917485:OWR917487 PGL917485:PGN917487 PQH917485:PQJ917487 QAD917485:QAF917487 QJZ917485:QKB917487 QTV917485:QTX917487 RDR917485:RDT917487 RNN917485:RNP917487 RXJ917485:RXL917487 SHF917485:SHH917487 SRB917485:SRD917487 TAX917485:TAZ917487 TKT917485:TKV917487 TUP917485:TUR917487 UEL917485:UEN917487 UOH917485:UOJ917487 UYD917485:UYF917487 VHZ917485:VIB917487 VRV917485:VRX917487 WBR917485:WBT917487 WLN917485:WLP917487 WVJ917485:WVL917487 B983015:D983017 IX983021:IZ983023 ST983021:SV983023 ACP983021:ACR983023 AML983021:AMN983023 AWH983021:AWJ983023 BGD983021:BGF983023 BPZ983021:BQB983023 BZV983021:BZX983023 CJR983021:CJT983023 CTN983021:CTP983023 DDJ983021:DDL983023 DNF983021:DNH983023 DXB983021:DXD983023 EGX983021:EGZ983023 EQT983021:EQV983023 FAP983021:FAR983023 FKL983021:FKN983023 FUH983021:FUJ983023 GED983021:GEF983023 GNZ983021:GOB983023 GXV983021:GXX983023 HHR983021:HHT983023 HRN983021:HRP983023 IBJ983021:IBL983023 ILF983021:ILH983023 IVB983021:IVD983023 JEX983021:JEZ983023 JOT983021:JOV983023 JYP983021:JYR983023 KIL983021:KIN983023 KSH983021:KSJ983023 LCD983021:LCF983023 LLZ983021:LMB983023 LVV983021:LVX983023 MFR983021:MFT983023 MPN983021:MPP983023 MZJ983021:MZL983023 NJF983021:NJH983023 NTB983021:NTD983023 OCX983021:OCZ983023 OMT983021:OMV983023 OWP983021:OWR983023 PGL983021:PGN983023 PQH983021:PQJ983023 QAD983021:QAF983023 QJZ983021:QKB983023 QTV983021:QTX983023 RDR983021:RDT983023 RNN983021:RNP983023 RXJ983021:RXL983023 SHF983021:SHH983023 SRB983021:SRD983023 TAX983021:TAZ983023 TKT983021:TKV983023 TUP983021:TUR983023 UEL983021:UEN983023 UOH983021:UOJ983023 UYD983021:UYF983023 VHZ983021:VIB983023 VRV983021:VRX983023 WBR983021:WBT983023 WLN983021:WLP983023 WVJ983021:WVL983023 U65490:U65491 JQ65496:JQ65497 TM65496:TM65497 ADI65496:ADI65497 ANE65496:ANE65497 AXA65496:AXA65497 BGW65496:BGW65497 BQS65496:BQS65497 CAO65496:CAO65497 CKK65496:CKK65497 CUG65496:CUG65497 DEC65496:DEC65497 DNY65496:DNY65497 DXU65496:DXU65497 EHQ65496:EHQ65497 ERM65496:ERM65497 FBI65496:FBI65497 FLE65496:FLE65497 FVA65496:FVA65497 GEW65496:GEW65497 GOS65496:GOS65497 GYO65496:GYO65497 HIK65496:HIK65497 HSG65496:HSG65497 ICC65496:ICC65497 ILY65496:ILY65497 IVU65496:IVU65497 JFQ65496:JFQ65497 JPM65496:JPM65497 JZI65496:JZI65497 KJE65496:KJE65497 KTA65496:KTA65497 LCW65496:LCW65497 LMS65496:LMS65497 LWO65496:LWO65497 MGK65496:MGK65497 MQG65496:MQG65497 NAC65496:NAC65497 NJY65496:NJY65497 NTU65496:NTU65497 ODQ65496:ODQ65497 ONM65496:ONM65497 OXI65496:OXI65497 PHE65496:PHE65497 PRA65496:PRA65497 QAW65496:QAW65497 QKS65496:QKS65497 QUO65496:QUO65497 REK65496:REK65497 ROG65496:ROG65497 RYC65496:RYC65497 SHY65496:SHY65497 SRU65496:SRU65497 TBQ65496:TBQ65497 TLM65496:TLM65497 TVI65496:TVI65497 UFE65496:UFE65497 UPA65496:UPA65497 UYW65496:UYW65497 VIS65496:VIS65497 VSO65496:VSO65497 WCK65496:WCK65497 WMG65496:WMG65497 WWC65496:WWC65497 U131026:U131027 JQ131032:JQ131033 TM131032:TM131033 ADI131032:ADI131033 ANE131032:ANE131033 AXA131032:AXA131033 BGW131032:BGW131033 BQS131032:BQS131033 CAO131032:CAO131033 CKK131032:CKK131033 CUG131032:CUG131033 DEC131032:DEC131033 DNY131032:DNY131033 DXU131032:DXU131033 EHQ131032:EHQ131033 ERM131032:ERM131033 FBI131032:FBI131033 FLE131032:FLE131033 FVA131032:FVA131033 GEW131032:GEW131033 GOS131032:GOS131033 GYO131032:GYO131033 HIK131032:HIK131033 HSG131032:HSG131033 ICC131032:ICC131033 ILY131032:ILY131033 IVU131032:IVU131033 JFQ131032:JFQ131033 JPM131032:JPM131033 JZI131032:JZI131033 KJE131032:KJE131033 KTA131032:KTA131033 LCW131032:LCW131033 LMS131032:LMS131033 LWO131032:LWO131033 MGK131032:MGK131033 MQG131032:MQG131033 NAC131032:NAC131033 NJY131032:NJY131033 NTU131032:NTU131033 ODQ131032:ODQ131033 ONM131032:ONM131033 OXI131032:OXI131033 PHE131032:PHE131033 PRA131032:PRA131033 QAW131032:QAW131033 QKS131032:QKS131033 QUO131032:QUO131033 REK131032:REK131033 ROG131032:ROG131033 RYC131032:RYC131033 SHY131032:SHY131033 SRU131032:SRU131033 TBQ131032:TBQ131033 TLM131032:TLM131033 TVI131032:TVI131033 UFE131032:UFE131033 UPA131032:UPA131033 UYW131032:UYW131033 VIS131032:VIS131033 VSO131032:VSO131033 WCK131032:WCK131033 WMG131032:WMG131033 WWC131032:WWC131033 U196562:U196563 JQ196568:JQ196569 TM196568:TM196569 ADI196568:ADI196569 ANE196568:ANE196569 AXA196568:AXA196569 BGW196568:BGW196569 BQS196568:BQS196569 CAO196568:CAO196569 CKK196568:CKK196569 CUG196568:CUG196569 DEC196568:DEC196569 DNY196568:DNY196569 DXU196568:DXU196569 EHQ196568:EHQ196569 ERM196568:ERM196569 FBI196568:FBI196569 FLE196568:FLE196569 FVA196568:FVA196569 GEW196568:GEW196569 GOS196568:GOS196569 GYO196568:GYO196569 HIK196568:HIK196569 HSG196568:HSG196569 ICC196568:ICC196569 ILY196568:ILY196569 IVU196568:IVU196569 JFQ196568:JFQ196569 JPM196568:JPM196569 JZI196568:JZI196569 KJE196568:KJE196569 KTA196568:KTA196569 LCW196568:LCW196569 LMS196568:LMS196569 LWO196568:LWO196569 MGK196568:MGK196569 MQG196568:MQG196569 NAC196568:NAC196569 NJY196568:NJY196569 NTU196568:NTU196569 ODQ196568:ODQ196569 ONM196568:ONM196569 OXI196568:OXI196569 PHE196568:PHE196569 PRA196568:PRA196569 QAW196568:QAW196569 QKS196568:QKS196569 QUO196568:QUO196569 REK196568:REK196569 ROG196568:ROG196569 RYC196568:RYC196569 SHY196568:SHY196569 SRU196568:SRU196569 TBQ196568:TBQ196569 TLM196568:TLM196569 TVI196568:TVI196569 UFE196568:UFE196569 UPA196568:UPA196569 UYW196568:UYW196569 VIS196568:VIS196569 VSO196568:VSO196569 WCK196568:WCK196569 WMG196568:WMG196569 WWC196568:WWC196569 U262098:U262099 JQ262104:JQ262105 TM262104:TM262105 ADI262104:ADI262105 ANE262104:ANE262105 AXA262104:AXA262105 BGW262104:BGW262105 BQS262104:BQS262105 CAO262104:CAO262105 CKK262104:CKK262105 CUG262104:CUG262105 DEC262104:DEC262105 DNY262104:DNY262105 DXU262104:DXU262105 EHQ262104:EHQ262105 ERM262104:ERM262105 FBI262104:FBI262105 FLE262104:FLE262105 FVA262104:FVA262105 GEW262104:GEW262105 GOS262104:GOS262105 GYO262104:GYO262105 HIK262104:HIK262105 HSG262104:HSG262105 ICC262104:ICC262105 ILY262104:ILY262105 IVU262104:IVU262105 JFQ262104:JFQ262105 JPM262104:JPM262105 JZI262104:JZI262105 KJE262104:KJE262105 KTA262104:KTA262105 LCW262104:LCW262105 LMS262104:LMS262105 LWO262104:LWO262105 MGK262104:MGK262105 MQG262104:MQG262105 NAC262104:NAC262105 NJY262104:NJY262105 NTU262104:NTU262105 ODQ262104:ODQ262105 ONM262104:ONM262105 OXI262104:OXI262105 PHE262104:PHE262105 PRA262104:PRA262105 QAW262104:QAW262105 QKS262104:QKS262105 QUO262104:QUO262105 REK262104:REK262105 ROG262104:ROG262105 RYC262104:RYC262105 SHY262104:SHY262105 SRU262104:SRU262105 TBQ262104:TBQ262105 TLM262104:TLM262105 TVI262104:TVI262105 UFE262104:UFE262105 UPA262104:UPA262105 UYW262104:UYW262105 VIS262104:VIS262105 VSO262104:VSO262105 WCK262104:WCK262105 WMG262104:WMG262105 WWC262104:WWC262105 U327634:U327635 JQ327640:JQ327641 TM327640:TM327641 ADI327640:ADI327641 ANE327640:ANE327641 AXA327640:AXA327641 BGW327640:BGW327641 BQS327640:BQS327641 CAO327640:CAO327641 CKK327640:CKK327641 CUG327640:CUG327641 DEC327640:DEC327641 DNY327640:DNY327641 DXU327640:DXU327641 EHQ327640:EHQ327641 ERM327640:ERM327641 FBI327640:FBI327641 FLE327640:FLE327641 FVA327640:FVA327641 GEW327640:GEW327641 GOS327640:GOS327641 GYO327640:GYO327641 HIK327640:HIK327641 HSG327640:HSG327641 ICC327640:ICC327641 ILY327640:ILY327641 IVU327640:IVU327641 JFQ327640:JFQ327641 JPM327640:JPM327641 JZI327640:JZI327641 KJE327640:KJE327641 KTA327640:KTA327641 LCW327640:LCW327641 LMS327640:LMS327641 LWO327640:LWO327641 MGK327640:MGK327641 MQG327640:MQG327641 NAC327640:NAC327641 NJY327640:NJY327641 NTU327640:NTU327641 ODQ327640:ODQ327641 ONM327640:ONM327641 OXI327640:OXI327641 PHE327640:PHE327641 PRA327640:PRA327641 QAW327640:QAW327641 QKS327640:QKS327641 QUO327640:QUO327641 REK327640:REK327641 ROG327640:ROG327641 RYC327640:RYC327641 SHY327640:SHY327641 SRU327640:SRU327641 TBQ327640:TBQ327641 TLM327640:TLM327641 TVI327640:TVI327641 UFE327640:UFE327641 UPA327640:UPA327641 UYW327640:UYW327641 VIS327640:VIS327641 VSO327640:VSO327641 WCK327640:WCK327641 WMG327640:WMG327641 WWC327640:WWC327641 U393170:U393171 JQ393176:JQ393177 TM393176:TM393177 ADI393176:ADI393177 ANE393176:ANE393177 AXA393176:AXA393177 BGW393176:BGW393177 BQS393176:BQS393177 CAO393176:CAO393177 CKK393176:CKK393177 CUG393176:CUG393177 DEC393176:DEC393177 DNY393176:DNY393177 DXU393176:DXU393177 EHQ393176:EHQ393177 ERM393176:ERM393177 FBI393176:FBI393177 FLE393176:FLE393177 FVA393176:FVA393177 GEW393176:GEW393177 GOS393176:GOS393177 GYO393176:GYO393177 HIK393176:HIK393177 HSG393176:HSG393177 ICC393176:ICC393177 ILY393176:ILY393177 IVU393176:IVU393177 JFQ393176:JFQ393177 JPM393176:JPM393177 JZI393176:JZI393177 KJE393176:KJE393177 KTA393176:KTA393177 LCW393176:LCW393177 LMS393176:LMS393177 LWO393176:LWO393177 MGK393176:MGK393177 MQG393176:MQG393177 NAC393176:NAC393177 NJY393176:NJY393177 NTU393176:NTU393177 ODQ393176:ODQ393177 ONM393176:ONM393177 OXI393176:OXI393177 PHE393176:PHE393177 PRA393176:PRA393177 QAW393176:QAW393177 QKS393176:QKS393177 QUO393176:QUO393177 REK393176:REK393177 ROG393176:ROG393177 RYC393176:RYC393177 SHY393176:SHY393177 SRU393176:SRU393177 TBQ393176:TBQ393177 TLM393176:TLM393177 TVI393176:TVI393177 UFE393176:UFE393177 UPA393176:UPA393177 UYW393176:UYW393177 VIS393176:VIS393177 VSO393176:VSO393177 WCK393176:WCK393177 WMG393176:WMG393177 WWC393176:WWC393177 U458706:U458707 JQ458712:JQ458713 TM458712:TM458713 ADI458712:ADI458713 ANE458712:ANE458713 AXA458712:AXA458713 BGW458712:BGW458713 BQS458712:BQS458713 CAO458712:CAO458713 CKK458712:CKK458713 CUG458712:CUG458713 DEC458712:DEC458713 DNY458712:DNY458713 DXU458712:DXU458713 EHQ458712:EHQ458713 ERM458712:ERM458713 FBI458712:FBI458713 FLE458712:FLE458713 FVA458712:FVA458713 GEW458712:GEW458713 GOS458712:GOS458713 GYO458712:GYO458713 HIK458712:HIK458713 HSG458712:HSG458713 ICC458712:ICC458713 ILY458712:ILY458713 IVU458712:IVU458713 JFQ458712:JFQ458713 JPM458712:JPM458713 JZI458712:JZI458713 KJE458712:KJE458713 KTA458712:KTA458713 LCW458712:LCW458713 LMS458712:LMS458713 LWO458712:LWO458713 MGK458712:MGK458713 MQG458712:MQG458713 NAC458712:NAC458713 NJY458712:NJY458713 NTU458712:NTU458713 ODQ458712:ODQ458713 ONM458712:ONM458713 OXI458712:OXI458713 PHE458712:PHE458713 PRA458712:PRA458713 QAW458712:QAW458713 QKS458712:QKS458713 QUO458712:QUO458713 REK458712:REK458713 ROG458712:ROG458713 RYC458712:RYC458713 SHY458712:SHY458713 SRU458712:SRU458713 TBQ458712:TBQ458713 TLM458712:TLM458713 TVI458712:TVI458713 UFE458712:UFE458713 UPA458712:UPA458713 UYW458712:UYW458713 VIS458712:VIS458713 VSO458712:VSO458713 WCK458712:WCK458713 WMG458712:WMG458713 WWC458712:WWC458713 U524242:U524243 JQ524248:JQ524249 TM524248:TM524249 ADI524248:ADI524249 ANE524248:ANE524249 AXA524248:AXA524249 BGW524248:BGW524249 BQS524248:BQS524249 CAO524248:CAO524249 CKK524248:CKK524249 CUG524248:CUG524249 DEC524248:DEC524249 DNY524248:DNY524249 DXU524248:DXU524249 EHQ524248:EHQ524249 ERM524248:ERM524249 FBI524248:FBI524249 FLE524248:FLE524249 FVA524248:FVA524249 GEW524248:GEW524249 GOS524248:GOS524249 GYO524248:GYO524249 HIK524248:HIK524249 HSG524248:HSG524249 ICC524248:ICC524249 ILY524248:ILY524249 IVU524248:IVU524249 JFQ524248:JFQ524249 JPM524248:JPM524249 JZI524248:JZI524249 KJE524248:KJE524249 KTA524248:KTA524249 LCW524248:LCW524249 LMS524248:LMS524249 LWO524248:LWO524249 MGK524248:MGK524249 MQG524248:MQG524249 NAC524248:NAC524249 NJY524248:NJY524249 NTU524248:NTU524249 ODQ524248:ODQ524249 ONM524248:ONM524249 OXI524248:OXI524249 PHE524248:PHE524249 PRA524248:PRA524249 QAW524248:QAW524249 QKS524248:QKS524249 QUO524248:QUO524249 REK524248:REK524249 ROG524248:ROG524249 RYC524248:RYC524249 SHY524248:SHY524249 SRU524248:SRU524249 TBQ524248:TBQ524249 TLM524248:TLM524249 TVI524248:TVI524249 UFE524248:UFE524249 UPA524248:UPA524249 UYW524248:UYW524249 VIS524248:VIS524249 VSO524248:VSO524249 WCK524248:WCK524249 WMG524248:WMG524249 WWC524248:WWC524249 U589778:U589779 JQ589784:JQ589785 TM589784:TM589785 ADI589784:ADI589785 ANE589784:ANE589785 AXA589784:AXA589785 BGW589784:BGW589785 BQS589784:BQS589785 CAO589784:CAO589785 CKK589784:CKK589785 CUG589784:CUG589785 DEC589784:DEC589785 DNY589784:DNY589785 DXU589784:DXU589785 EHQ589784:EHQ589785 ERM589784:ERM589785 FBI589784:FBI589785 FLE589784:FLE589785 FVA589784:FVA589785 GEW589784:GEW589785 GOS589784:GOS589785 GYO589784:GYO589785 HIK589784:HIK589785 HSG589784:HSG589785 ICC589784:ICC589785 ILY589784:ILY589785 IVU589784:IVU589785 JFQ589784:JFQ589785 JPM589784:JPM589785 JZI589784:JZI589785 KJE589784:KJE589785 KTA589784:KTA589785 LCW589784:LCW589785 LMS589784:LMS589785 LWO589784:LWO589785 MGK589784:MGK589785 MQG589784:MQG589785 NAC589784:NAC589785 NJY589784:NJY589785 NTU589784:NTU589785 ODQ589784:ODQ589785 ONM589784:ONM589785 OXI589784:OXI589785 PHE589784:PHE589785 PRA589784:PRA589785 QAW589784:QAW589785 QKS589784:QKS589785 QUO589784:QUO589785 REK589784:REK589785 ROG589784:ROG589785 RYC589784:RYC589785 SHY589784:SHY589785 SRU589784:SRU589785 TBQ589784:TBQ589785 TLM589784:TLM589785 TVI589784:TVI589785 UFE589784:UFE589785 UPA589784:UPA589785 UYW589784:UYW589785 VIS589784:VIS589785 VSO589784:VSO589785 WCK589784:WCK589785 WMG589784:WMG589785 WWC589784:WWC589785 U655314:U655315 JQ655320:JQ655321 TM655320:TM655321 ADI655320:ADI655321 ANE655320:ANE655321 AXA655320:AXA655321 BGW655320:BGW655321 BQS655320:BQS655321 CAO655320:CAO655321 CKK655320:CKK655321 CUG655320:CUG655321 DEC655320:DEC655321 DNY655320:DNY655321 DXU655320:DXU655321 EHQ655320:EHQ655321 ERM655320:ERM655321 FBI655320:FBI655321 FLE655320:FLE655321 FVA655320:FVA655321 GEW655320:GEW655321 GOS655320:GOS655321 GYO655320:GYO655321 HIK655320:HIK655321 HSG655320:HSG655321 ICC655320:ICC655321 ILY655320:ILY655321 IVU655320:IVU655321 JFQ655320:JFQ655321 JPM655320:JPM655321 JZI655320:JZI655321 KJE655320:KJE655321 KTA655320:KTA655321 LCW655320:LCW655321 LMS655320:LMS655321 LWO655320:LWO655321 MGK655320:MGK655321 MQG655320:MQG655321 NAC655320:NAC655321 NJY655320:NJY655321 NTU655320:NTU655321 ODQ655320:ODQ655321 ONM655320:ONM655321 OXI655320:OXI655321 PHE655320:PHE655321 PRA655320:PRA655321 QAW655320:QAW655321 QKS655320:QKS655321 QUO655320:QUO655321 REK655320:REK655321 ROG655320:ROG655321 RYC655320:RYC655321 SHY655320:SHY655321 SRU655320:SRU655321 TBQ655320:TBQ655321 TLM655320:TLM655321 TVI655320:TVI655321 UFE655320:UFE655321 UPA655320:UPA655321 UYW655320:UYW655321 VIS655320:VIS655321 VSO655320:VSO655321 WCK655320:WCK655321 WMG655320:WMG655321 WWC655320:WWC655321 U720850:U720851 JQ720856:JQ720857 TM720856:TM720857 ADI720856:ADI720857 ANE720856:ANE720857 AXA720856:AXA720857 BGW720856:BGW720857 BQS720856:BQS720857 CAO720856:CAO720857 CKK720856:CKK720857 CUG720856:CUG720857 DEC720856:DEC720857 DNY720856:DNY720857 DXU720856:DXU720857 EHQ720856:EHQ720857 ERM720856:ERM720857 FBI720856:FBI720857 FLE720856:FLE720857 FVA720856:FVA720857 GEW720856:GEW720857 GOS720856:GOS720857 GYO720856:GYO720857 HIK720856:HIK720857 HSG720856:HSG720857 ICC720856:ICC720857 ILY720856:ILY720857 IVU720856:IVU720857 JFQ720856:JFQ720857 JPM720856:JPM720857 JZI720856:JZI720857 KJE720856:KJE720857 KTA720856:KTA720857 LCW720856:LCW720857 LMS720856:LMS720857 LWO720856:LWO720857 MGK720856:MGK720857 MQG720856:MQG720857 NAC720856:NAC720857 NJY720856:NJY720857 NTU720856:NTU720857 ODQ720856:ODQ720857 ONM720856:ONM720857 OXI720856:OXI720857 PHE720856:PHE720857 PRA720856:PRA720857 QAW720856:QAW720857 QKS720856:QKS720857 QUO720856:QUO720857 REK720856:REK720857 ROG720856:ROG720857 RYC720856:RYC720857 SHY720856:SHY720857 SRU720856:SRU720857 TBQ720856:TBQ720857 TLM720856:TLM720857 TVI720856:TVI720857 UFE720856:UFE720857 UPA720856:UPA720857 UYW720856:UYW720857 VIS720856:VIS720857 VSO720856:VSO720857 WCK720856:WCK720857 WMG720856:WMG720857 WWC720856:WWC720857 U786386:U786387 JQ786392:JQ786393 TM786392:TM786393 ADI786392:ADI786393 ANE786392:ANE786393 AXA786392:AXA786393 BGW786392:BGW786393 BQS786392:BQS786393 CAO786392:CAO786393 CKK786392:CKK786393 CUG786392:CUG786393 DEC786392:DEC786393 DNY786392:DNY786393 DXU786392:DXU786393 EHQ786392:EHQ786393 ERM786392:ERM786393 FBI786392:FBI786393 FLE786392:FLE786393 FVA786392:FVA786393 GEW786392:GEW786393 GOS786392:GOS786393 GYO786392:GYO786393 HIK786392:HIK786393 HSG786392:HSG786393 ICC786392:ICC786393 ILY786392:ILY786393 IVU786392:IVU786393 JFQ786392:JFQ786393 JPM786392:JPM786393 JZI786392:JZI786393 KJE786392:KJE786393 KTA786392:KTA786393 LCW786392:LCW786393 LMS786392:LMS786393 LWO786392:LWO786393 MGK786392:MGK786393 MQG786392:MQG786393 NAC786392:NAC786393 NJY786392:NJY786393 NTU786392:NTU786393 ODQ786392:ODQ786393 ONM786392:ONM786393 OXI786392:OXI786393 PHE786392:PHE786393 PRA786392:PRA786393 QAW786392:QAW786393 QKS786392:QKS786393 QUO786392:QUO786393 REK786392:REK786393 ROG786392:ROG786393 RYC786392:RYC786393 SHY786392:SHY786393 SRU786392:SRU786393 TBQ786392:TBQ786393 TLM786392:TLM786393 TVI786392:TVI786393 UFE786392:UFE786393 UPA786392:UPA786393 UYW786392:UYW786393 VIS786392:VIS786393 VSO786392:VSO786393 WCK786392:WCK786393 WMG786392:WMG786393 WWC786392:WWC786393 U851922:U851923 JQ851928:JQ851929 TM851928:TM851929 ADI851928:ADI851929 ANE851928:ANE851929 AXA851928:AXA851929 BGW851928:BGW851929 BQS851928:BQS851929 CAO851928:CAO851929 CKK851928:CKK851929 CUG851928:CUG851929 DEC851928:DEC851929 DNY851928:DNY851929 DXU851928:DXU851929 EHQ851928:EHQ851929 ERM851928:ERM851929 FBI851928:FBI851929 FLE851928:FLE851929 FVA851928:FVA851929 GEW851928:GEW851929 GOS851928:GOS851929 GYO851928:GYO851929 HIK851928:HIK851929 HSG851928:HSG851929 ICC851928:ICC851929 ILY851928:ILY851929 IVU851928:IVU851929 JFQ851928:JFQ851929 JPM851928:JPM851929 JZI851928:JZI851929 KJE851928:KJE851929 KTA851928:KTA851929 LCW851928:LCW851929 LMS851928:LMS851929 LWO851928:LWO851929 MGK851928:MGK851929 MQG851928:MQG851929 NAC851928:NAC851929 NJY851928:NJY851929 NTU851928:NTU851929 ODQ851928:ODQ851929 ONM851928:ONM851929 OXI851928:OXI851929 PHE851928:PHE851929 PRA851928:PRA851929 QAW851928:QAW851929 QKS851928:QKS851929 QUO851928:QUO851929 REK851928:REK851929 ROG851928:ROG851929 RYC851928:RYC851929 SHY851928:SHY851929 SRU851928:SRU851929 TBQ851928:TBQ851929 TLM851928:TLM851929 TVI851928:TVI851929 UFE851928:UFE851929 UPA851928:UPA851929 UYW851928:UYW851929 VIS851928:VIS851929 VSO851928:VSO851929 WCK851928:WCK851929 WMG851928:WMG851929 WWC851928:WWC851929 U917458:U917459 JQ917464:JQ917465 TM917464:TM917465 ADI917464:ADI917465 ANE917464:ANE917465 AXA917464:AXA917465 BGW917464:BGW917465 BQS917464:BQS917465 CAO917464:CAO917465 CKK917464:CKK917465 CUG917464:CUG917465 DEC917464:DEC917465 DNY917464:DNY917465 DXU917464:DXU917465 EHQ917464:EHQ917465 ERM917464:ERM917465 FBI917464:FBI917465 FLE917464:FLE917465 FVA917464:FVA917465 GEW917464:GEW917465 GOS917464:GOS917465 GYO917464:GYO917465 HIK917464:HIK917465 HSG917464:HSG917465 ICC917464:ICC917465 ILY917464:ILY917465 IVU917464:IVU917465 JFQ917464:JFQ917465 JPM917464:JPM917465 JZI917464:JZI917465 KJE917464:KJE917465 KTA917464:KTA917465 LCW917464:LCW917465 LMS917464:LMS917465 LWO917464:LWO917465 MGK917464:MGK917465 MQG917464:MQG917465 NAC917464:NAC917465 NJY917464:NJY917465 NTU917464:NTU917465 ODQ917464:ODQ917465 ONM917464:ONM917465 OXI917464:OXI917465 PHE917464:PHE917465 PRA917464:PRA917465 QAW917464:QAW917465 QKS917464:QKS917465 QUO917464:QUO917465 REK917464:REK917465 ROG917464:ROG917465 RYC917464:RYC917465 SHY917464:SHY917465 SRU917464:SRU917465 TBQ917464:TBQ917465 TLM917464:TLM917465 TVI917464:TVI917465 UFE917464:UFE917465 UPA917464:UPA917465 UYW917464:UYW917465 VIS917464:VIS917465 VSO917464:VSO917465 WCK917464:WCK917465 WMG917464:WMG917465 WWC917464:WWC917465 U982994:U982995 JQ983000:JQ983001 TM983000:TM983001 ADI983000:ADI983001 ANE983000:ANE983001 AXA983000:AXA983001 BGW983000:BGW983001 BQS983000:BQS983001 CAO983000:CAO983001 CKK983000:CKK983001 CUG983000:CUG983001 DEC983000:DEC983001 DNY983000:DNY983001 DXU983000:DXU983001 EHQ983000:EHQ983001 ERM983000:ERM983001 FBI983000:FBI983001 FLE983000:FLE983001 FVA983000:FVA983001 GEW983000:GEW983001 GOS983000:GOS983001 GYO983000:GYO983001 HIK983000:HIK983001 HSG983000:HSG983001 ICC983000:ICC983001 ILY983000:ILY983001 IVU983000:IVU983001 JFQ983000:JFQ983001 JPM983000:JPM983001 JZI983000:JZI983001 KJE983000:KJE983001 KTA983000:KTA983001 LCW983000:LCW983001 LMS983000:LMS983001 LWO983000:LWO983001 MGK983000:MGK983001 MQG983000:MQG983001 NAC983000:NAC983001 NJY983000:NJY983001 NTU983000:NTU983001 ODQ983000:ODQ983001 ONM983000:ONM983001 OXI983000:OXI983001 PHE983000:PHE983001 PRA983000:PRA983001 QAW983000:QAW983001 QKS983000:QKS983001 QUO983000:QUO983001 REK983000:REK983001 ROG983000:ROG983001 RYC983000:RYC983001 SHY983000:SHY983001 SRU983000:SRU983001 TBQ983000:TBQ983001 TLM983000:TLM983001 TVI983000:TVI983001 UFE983000:UFE983001 UPA983000:UPA983001 UYW983000:UYW983001 VIS983000:VIS983001 VSO983000:VSO983001 WCK983000:WCK983001 WMG983000:WMG983001 WWC983000:WWC983001 WLN982970:WLR982981 W65406 JS65412 TO65412 ADK65412 ANG65412 AXC65412 BGY65412 BQU65412 CAQ65412 CKM65412 CUI65412 DEE65412 DOA65412 DXW65412 EHS65412 ERO65412 FBK65412 FLG65412 FVC65412 GEY65412 GOU65412 GYQ65412 HIM65412 HSI65412 ICE65412 IMA65412 IVW65412 JFS65412 JPO65412 JZK65412 KJG65412 KTC65412 LCY65412 LMU65412 LWQ65412 MGM65412 MQI65412 NAE65412 NKA65412 NTW65412 ODS65412 ONO65412 OXK65412 PHG65412 PRC65412 QAY65412 QKU65412 QUQ65412 REM65412 ROI65412 RYE65412 SIA65412 SRW65412 TBS65412 TLO65412 TVK65412 UFG65412 UPC65412 UYY65412 VIU65412 VSQ65412 WCM65412 WMI65412 WWE65412 W130942 JS130948 TO130948 ADK130948 ANG130948 AXC130948 BGY130948 BQU130948 CAQ130948 CKM130948 CUI130948 DEE130948 DOA130948 DXW130948 EHS130948 ERO130948 FBK130948 FLG130948 FVC130948 GEY130948 GOU130948 GYQ130948 HIM130948 HSI130948 ICE130948 IMA130948 IVW130948 JFS130948 JPO130948 JZK130948 KJG130948 KTC130948 LCY130948 LMU130948 LWQ130948 MGM130948 MQI130948 NAE130948 NKA130948 NTW130948 ODS130948 ONO130948 OXK130948 PHG130948 PRC130948 QAY130948 QKU130948 QUQ130948 REM130948 ROI130948 RYE130948 SIA130948 SRW130948 TBS130948 TLO130948 TVK130948 UFG130948 UPC130948 UYY130948 VIU130948 VSQ130948 WCM130948 WMI130948 WWE130948 W196478 JS196484 TO196484 ADK196484 ANG196484 AXC196484 BGY196484 BQU196484 CAQ196484 CKM196484 CUI196484 DEE196484 DOA196484 DXW196484 EHS196484 ERO196484 FBK196484 FLG196484 FVC196484 GEY196484 GOU196484 GYQ196484 HIM196484 HSI196484 ICE196484 IMA196484 IVW196484 JFS196484 JPO196484 JZK196484 KJG196484 KTC196484 LCY196484 LMU196484 LWQ196484 MGM196484 MQI196484 NAE196484 NKA196484 NTW196484 ODS196484 ONO196484 OXK196484 PHG196484 PRC196484 QAY196484 QKU196484 QUQ196484 REM196484 ROI196484 RYE196484 SIA196484 SRW196484 TBS196484 TLO196484 TVK196484 UFG196484 UPC196484 UYY196484 VIU196484 VSQ196484 WCM196484 WMI196484 WWE196484 W262014 JS262020 TO262020 ADK262020 ANG262020 AXC262020 BGY262020 BQU262020 CAQ262020 CKM262020 CUI262020 DEE262020 DOA262020 DXW262020 EHS262020 ERO262020 FBK262020 FLG262020 FVC262020 GEY262020 GOU262020 GYQ262020 HIM262020 HSI262020 ICE262020 IMA262020 IVW262020 JFS262020 JPO262020 JZK262020 KJG262020 KTC262020 LCY262020 LMU262020 LWQ262020 MGM262020 MQI262020 NAE262020 NKA262020 NTW262020 ODS262020 ONO262020 OXK262020 PHG262020 PRC262020 QAY262020 QKU262020 QUQ262020 REM262020 ROI262020 RYE262020 SIA262020 SRW262020 TBS262020 TLO262020 TVK262020 UFG262020 UPC262020 UYY262020 VIU262020 VSQ262020 WCM262020 WMI262020 WWE262020 W327550 JS327556 TO327556 ADK327556 ANG327556 AXC327556 BGY327556 BQU327556 CAQ327556 CKM327556 CUI327556 DEE327556 DOA327556 DXW327556 EHS327556 ERO327556 FBK327556 FLG327556 FVC327556 GEY327556 GOU327556 GYQ327556 HIM327556 HSI327556 ICE327556 IMA327556 IVW327556 JFS327556 JPO327556 JZK327556 KJG327556 KTC327556 LCY327556 LMU327556 LWQ327556 MGM327556 MQI327556 NAE327556 NKA327556 NTW327556 ODS327556 ONO327556 OXK327556 PHG327556 PRC327556 QAY327556 QKU327556 QUQ327556 REM327556 ROI327556 RYE327556 SIA327556 SRW327556 TBS327556 TLO327556 TVK327556 UFG327556 UPC327556 UYY327556 VIU327556 VSQ327556 WCM327556 WMI327556 WWE327556 W393086 JS393092 TO393092 ADK393092 ANG393092 AXC393092 BGY393092 BQU393092 CAQ393092 CKM393092 CUI393092 DEE393092 DOA393092 DXW393092 EHS393092 ERO393092 FBK393092 FLG393092 FVC393092 GEY393092 GOU393092 GYQ393092 HIM393092 HSI393092 ICE393092 IMA393092 IVW393092 JFS393092 JPO393092 JZK393092 KJG393092 KTC393092 LCY393092 LMU393092 LWQ393092 MGM393092 MQI393092 NAE393092 NKA393092 NTW393092 ODS393092 ONO393092 OXK393092 PHG393092 PRC393092 QAY393092 QKU393092 QUQ393092 REM393092 ROI393092 RYE393092 SIA393092 SRW393092 TBS393092 TLO393092 TVK393092 UFG393092 UPC393092 UYY393092 VIU393092 VSQ393092 WCM393092 WMI393092 WWE393092 W458622 JS458628 TO458628 ADK458628 ANG458628 AXC458628 BGY458628 BQU458628 CAQ458628 CKM458628 CUI458628 DEE458628 DOA458628 DXW458628 EHS458628 ERO458628 FBK458628 FLG458628 FVC458628 GEY458628 GOU458628 GYQ458628 HIM458628 HSI458628 ICE458628 IMA458628 IVW458628 JFS458628 JPO458628 JZK458628 KJG458628 KTC458628 LCY458628 LMU458628 LWQ458628 MGM458628 MQI458628 NAE458628 NKA458628 NTW458628 ODS458628 ONO458628 OXK458628 PHG458628 PRC458628 QAY458628 QKU458628 QUQ458628 REM458628 ROI458628 RYE458628 SIA458628 SRW458628 TBS458628 TLO458628 TVK458628 UFG458628 UPC458628 UYY458628 VIU458628 VSQ458628 WCM458628 WMI458628 WWE458628 W524158 JS524164 TO524164 ADK524164 ANG524164 AXC524164 BGY524164 BQU524164 CAQ524164 CKM524164 CUI524164 DEE524164 DOA524164 DXW524164 EHS524164 ERO524164 FBK524164 FLG524164 FVC524164 GEY524164 GOU524164 GYQ524164 HIM524164 HSI524164 ICE524164 IMA524164 IVW524164 JFS524164 JPO524164 JZK524164 KJG524164 KTC524164 LCY524164 LMU524164 LWQ524164 MGM524164 MQI524164 NAE524164 NKA524164 NTW524164 ODS524164 ONO524164 OXK524164 PHG524164 PRC524164 QAY524164 QKU524164 QUQ524164 REM524164 ROI524164 RYE524164 SIA524164 SRW524164 TBS524164 TLO524164 TVK524164 UFG524164 UPC524164 UYY524164 VIU524164 VSQ524164 WCM524164 WMI524164 WWE524164 W589694 JS589700 TO589700 ADK589700 ANG589700 AXC589700 BGY589700 BQU589700 CAQ589700 CKM589700 CUI589700 DEE589700 DOA589700 DXW589700 EHS589700 ERO589700 FBK589700 FLG589700 FVC589700 GEY589700 GOU589700 GYQ589700 HIM589700 HSI589700 ICE589700 IMA589700 IVW589700 JFS589700 JPO589700 JZK589700 KJG589700 KTC589700 LCY589700 LMU589700 LWQ589700 MGM589700 MQI589700 NAE589700 NKA589700 NTW589700 ODS589700 ONO589700 OXK589700 PHG589700 PRC589700 QAY589700 QKU589700 QUQ589700 REM589700 ROI589700 RYE589700 SIA589700 SRW589700 TBS589700 TLO589700 TVK589700 UFG589700 UPC589700 UYY589700 VIU589700 VSQ589700 WCM589700 WMI589700 WWE589700 W655230 JS655236 TO655236 ADK655236 ANG655236 AXC655236 BGY655236 BQU655236 CAQ655236 CKM655236 CUI655236 DEE655236 DOA655236 DXW655236 EHS655236 ERO655236 FBK655236 FLG655236 FVC655236 GEY655236 GOU655236 GYQ655236 HIM655236 HSI655236 ICE655236 IMA655236 IVW655236 JFS655236 JPO655236 JZK655236 KJG655236 KTC655236 LCY655236 LMU655236 LWQ655236 MGM655236 MQI655236 NAE655236 NKA655236 NTW655236 ODS655236 ONO655236 OXK655236 PHG655236 PRC655236 QAY655236 QKU655236 QUQ655236 REM655236 ROI655236 RYE655236 SIA655236 SRW655236 TBS655236 TLO655236 TVK655236 UFG655236 UPC655236 UYY655236 VIU655236 VSQ655236 WCM655236 WMI655236 WWE655236 W720766 JS720772 TO720772 ADK720772 ANG720772 AXC720772 BGY720772 BQU720772 CAQ720772 CKM720772 CUI720772 DEE720772 DOA720772 DXW720772 EHS720772 ERO720772 FBK720772 FLG720772 FVC720772 GEY720772 GOU720772 GYQ720772 HIM720772 HSI720772 ICE720772 IMA720772 IVW720772 JFS720772 JPO720772 JZK720772 KJG720772 KTC720772 LCY720772 LMU720772 LWQ720772 MGM720772 MQI720772 NAE720772 NKA720772 NTW720772 ODS720772 ONO720772 OXK720772 PHG720772 PRC720772 QAY720772 QKU720772 QUQ720772 REM720772 ROI720772 RYE720772 SIA720772 SRW720772 TBS720772 TLO720772 TVK720772 UFG720772 UPC720772 UYY720772 VIU720772 VSQ720772 WCM720772 WMI720772 WWE720772 W786302 JS786308 TO786308 ADK786308 ANG786308 AXC786308 BGY786308 BQU786308 CAQ786308 CKM786308 CUI786308 DEE786308 DOA786308 DXW786308 EHS786308 ERO786308 FBK786308 FLG786308 FVC786308 GEY786308 GOU786308 GYQ786308 HIM786308 HSI786308 ICE786308 IMA786308 IVW786308 JFS786308 JPO786308 JZK786308 KJG786308 KTC786308 LCY786308 LMU786308 LWQ786308 MGM786308 MQI786308 NAE786308 NKA786308 NTW786308 ODS786308 ONO786308 OXK786308 PHG786308 PRC786308 QAY786308 QKU786308 QUQ786308 REM786308 ROI786308 RYE786308 SIA786308 SRW786308 TBS786308 TLO786308 TVK786308 UFG786308 UPC786308 UYY786308 VIU786308 VSQ786308 WCM786308 WMI786308 WWE786308 W851838 JS851844 TO851844 ADK851844 ANG851844 AXC851844 BGY851844 BQU851844 CAQ851844 CKM851844 CUI851844 DEE851844 DOA851844 DXW851844 EHS851844 ERO851844 FBK851844 FLG851844 FVC851844 GEY851844 GOU851844 GYQ851844 HIM851844 HSI851844 ICE851844 IMA851844 IVW851844 JFS851844 JPO851844 JZK851844 KJG851844 KTC851844 LCY851844 LMU851844 LWQ851844 MGM851844 MQI851844 NAE851844 NKA851844 NTW851844 ODS851844 ONO851844 OXK851844 PHG851844 PRC851844 QAY851844 QKU851844 QUQ851844 REM851844 ROI851844 RYE851844 SIA851844 SRW851844 TBS851844 TLO851844 TVK851844 UFG851844 UPC851844 UYY851844 VIU851844 VSQ851844 WCM851844 WMI851844 WWE851844 W917374 JS917380 TO917380 ADK917380 ANG917380 AXC917380 BGY917380 BQU917380 CAQ917380 CKM917380 CUI917380 DEE917380 DOA917380 DXW917380 EHS917380 ERO917380 FBK917380 FLG917380 FVC917380 GEY917380 GOU917380 GYQ917380 HIM917380 HSI917380 ICE917380 IMA917380 IVW917380 JFS917380 JPO917380 JZK917380 KJG917380 KTC917380 LCY917380 LMU917380 LWQ917380 MGM917380 MQI917380 NAE917380 NKA917380 NTW917380 ODS917380 ONO917380 OXK917380 PHG917380 PRC917380 QAY917380 QKU917380 QUQ917380 REM917380 ROI917380 RYE917380 SIA917380 SRW917380 TBS917380 TLO917380 TVK917380 UFG917380 UPC917380 UYY917380 VIU917380 VSQ917380 WCM917380 WMI917380 WWE917380 W982910 JS982916 TO982916 ADK982916 ANG982916 AXC982916 BGY982916 BQU982916 CAQ982916 CKM982916 CUI982916 DEE982916 DOA982916 DXW982916 EHS982916 ERO982916 FBK982916 FLG982916 FVC982916 GEY982916 GOU982916 GYQ982916 HIM982916 HSI982916 ICE982916 IMA982916 IVW982916 JFS982916 JPO982916 JZK982916 KJG982916 KTC982916 LCY982916 LMU982916 LWQ982916 MGM982916 MQI982916 NAE982916 NKA982916 NTW982916 ODS982916 ONO982916 OXK982916 PHG982916 PRC982916 QAY982916 QKU982916 QUQ982916 REM982916 ROI982916 RYE982916 SIA982916 SRW982916 TBS982916 TLO982916 TVK982916 UFG982916 UPC982916 UYY982916 VIU982916 VSQ982916 WCM982916 WMI982916 WWE982916 B65444:F65446 IX65450:JB65452 ST65450:SX65452 ACP65450:ACT65452 AML65450:AMP65452 AWH65450:AWL65452 BGD65450:BGH65452 BPZ65450:BQD65452 BZV65450:BZZ65452 CJR65450:CJV65452 CTN65450:CTR65452 DDJ65450:DDN65452 DNF65450:DNJ65452 DXB65450:DXF65452 EGX65450:EHB65452 EQT65450:EQX65452 FAP65450:FAT65452 FKL65450:FKP65452 FUH65450:FUL65452 GED65450:GEH65452 GNZ65450:GOD65452 GXV65450:GXZ65452 HHR65450:HHV65452 HRN65450:HRR65452 IBJ65450:IBN65452 ILF65450:ILJ65452 IVB65450:IVF65452 JEX65450:JFB65452 JOT65450:JOX65452 JYP65450:JYT65452 KIL65450:KIP65452 KSH65450:KSL65452 LCD65450:LCH65452 LLZ65450:LMD65452 LVV65450:LVZ65452 MFR65450:MFV65452 MPN65450:MPR65452 MZJ65450:MZN65452 NJF65450:NJJ65452 NTB65450:NTF65452 OCX65450:ODB65452 OMT65450:OMX65452 OWP65450:OWT65452 PGL65450:PGP65452 PQH65450:PQL65452 QAD65450:QAH65452 QJZ65450:QKD65452 QTV65450:QTZ65452 RDR65450:RDV65452 RNN65450:RNR65452 RXJ65450:RXN65452 SHF65450:SHJ65452 SRB65450:SRF65452 TAX65450:TBB65452 TKT65450:TKX65452 TUP65450:TUT65452 UEL65450:UEP65452 UOH65450:UOL65452 UYD65450:UYH65452 VHZ65450:VID65452 VRV65450:VRZ65452 WBR65450:WBV65452 WLN65450:WLR65452 WVJ65450:WVN65452 B130980:F130982 IX130986:JB130988 ST130986:SX130988 ACP130986:ACT130988 AML130986:AMP130988 AWH130986:AWL130988 BGD130986:BGH130988 BPZ130986:BQD130988 BZV130986:BZZ130988 CJR130986:CJV130988 CTN130986:CTR130988 DDJ130986:DDN130988 DNF130986:DNJ130988 DXB130986:DXF130988 EGX130986:EHB130988 EQT130986:EQX130988 FAP130986:FAT130988 FKL130986:FKP130988 FUH130986:FUL130988 GED130986:GEH130988 GNZ130986:GOD130988 GXV130986:GXZ130988 HHR130986:HHV130988 HRN130986:HRR130988 IBJ130986:IBN130988 ILF130986:ILJ130988 IVB130986:IVF130988 JEX130986:JFB130988 JOT130986:JOX130988 JYP130986:JYT130988 KIL130986:KIP130988 KSH130986:KSL130988 LCD130986:LCH130988 LLZ130986:LMD130988 LVV130986:LVZ130988 MFR130986:MFV130988 MPN130986:MPR130988 MZJ130986:MZN130988 NJF130986:NJJ130988 NTB130986:NTF130988 OCX130986:ODB130988 OMT130986:OMX130988 OWP130986:OWT130988 PGL130986:PGP130988 PQH130986:PQL130988 QAD130986:QAH130988 QJZ130986:QKD130988 QTV130986:QTZ130988 RDR130986:RDV130988 RNN130986:RNR130988 RXJ130986:RXN130988 SHF130986:SHJ130988 SRB130986:SRF130988 TAX130986:TBB130988 TKT130986:TKX130988 TUP130986:TUT130988 UEL130986:UEP130988 UOH130986:UOL130988 UYD130986:UYH130988 VHZ130986:VID130988 VRV130986:VRZ130988 WBR130986:WBV130988 WLN130986:WLR130988 WVJ130986:WVN130988 B196516:F196518 IX196522:JB196524 ST196522:SX196524 ACP196522:ACT196524 AML196522:AMP196524 AWH196522:AWL196524 BGD196522:BGH196524 BPZ196522:BQD196524 BZV196522:BZZ196524 CJR196522:CJV196524 CTN196522:CTR196524 DDJ196522:DDN196524 DNF196522:DNJ196524 DXB196522:DXF196524 EGX196522:EHB196524 EQT196522:EQX196524 FAP196522:FAT196524 FKL196522:FKP196524 FUH196522:FUL196524 GED196522:GEH196524 GNZ196522:GOD196524 GXV196522:GXZ196524 HHR196522:HHV196524 HRN196522:HRR196524 IBJ196522:IBN196524 ILF196522:ILJ196524 IVB196522:IVF196524 JEX196522:JFB196524 JOT196522:JOX196524 JYP196522:JYT196524 KIL196522:KIP196524 KSH196522:KSL196524 LCD196522:LCH196524 LLZ196522:LMD196524 LVV196522:LVZ196524 MFR196522:MFV196524 MPN196522:MPR196524 MZJ196522:MZN196524 NJF196522:NJJ196524 NTB196522:NTF196524 OCX196522:ODB196524 OMT196522:OMX196524 OWP196522:OWT196524 PGL196522:PGP196524 PQH196522:PQL196524 QAD196522:QAH196524 QJZ196522:QKD196524 QTV196522:QTZ196524 RDR196522:RDV196524 RNN196522:RNR196524 RXJ196522:RXN196524 SHF196522:SHJ196524 SRB196522:SRF196524 TAX196522:TBB196524 TKT196522:TKX196524 TUP196522:TUT196524 UEL196522:UEP196524 UOH196522:UOL196524 UYD196522:UYH196524 VHZ196522:VID196524 VRV196522:VRZ196524 WBR196522:WBV196524 WLN196522:WLR196524 WVJ196522:WVN196524 B262052:F262054 IX262058:JB262060 ST262058:SX262060 ACP262058:ACT262060 AML262058:AMP262060 AWH262058:AWL262060 BGD262058:BGH262060 BPZ262058:BQD262060 BZV262058:BZZ262060 CJR262058:CJV262060 CTN262058:CTR262060 DDJ262058:DDN262060 DNF262058:DNJ262060 DXB262058:DXF262060 EGX262058:EHB262060 EQT262058:EQX262060 FAP262058:FAT262060 FKL262058:FKP262060 FUH262058:FUL262060 GED262058:GEH262060 GNZ262058:GOD262060 GXV262058:GXZ262060 HHR262058:HHV262060 HRN262058:HRR262060 IBJ262058:IBN262060 ILF262058:ILJ262060 IVB262058:IVF262060 JEX262058:JFB262060 JOT262058:JOX262060 JYP262058:JYT262060 KIL262058:KIP262060 KSH262058:KSL262060 LCD262058:LCH262060 LLZ262058:LMD262060 LVV262058:LVZ262060 MFR262058:MFV262060 MPN262058:MPR262060 MZJ262058:MZN262060 NJF262058:NJJ262060 NTB262058:NTF262060 OCX262058:ODB262060 OMT262058:OMX262060 OWP262058:OWT262060 PGL262058:PGP262060 PQH262058:PQL262060 QAD262058:QAH262060 QJZ262058:QKD262060 QTV262058:QTZ262060 RDR262058:RDV262060 RNN262058:RNR262060 RXJ262058:RXN262060 SHF262058:SHJ262060 SRB262058:SRF262060 TAX262058:TBB262060 TKT262058:TKX262060 TUP262058:TUT262060 UEL262058:UEP262060 UOH262058:UOL262060 UYD262058:UYH262060 VHZ262058:VID262060 VRV262058:VRZ262060 WBR262058:WBV262060 WLN262058:WLR262060 WVJ262058:WVN262060 B327588:F327590 IX327594:JB327596 ST327594:SX327596 ACP327594:ACT327596 AML327594:AMP327596 AWH327594:AWL327596 BGD327594:BGH327596 BPZ327594:BQD327596 BZV327594:BZZ327596 CJR327594:CJV327596 CTN327594:CTR327596 DDJ327594:DDN327596 DNF327594:DNJ327596 DXB327594:DXF327596 EGX327594:EHB327596 EQT327594:EQX327596 FAP327594:FAT327596 FKL327594:FKP327596 FUH327594:FUL327596 GED327594:GEH327596 GNZ327594:GOD327596 GXV327594:GXZ327596 HHR327594:HHV327596 HRN327594:HRR327596 IBJ327594:IBN327596 ILF327594:ILJ327596 IVB327594:IVF327596 JEX327594:JFB327596 JOT327594:JOX327596 JYP327594:JYT327596 KIL327594:KIP327596 KSH327594:KSL327596 LCD327594:LCH327596 LLZ327594:LMD327596 LVV327594:LVZ327596 MFR327594:MFV327596 MPN327594:MPR327596 MZJ327594:MZN327596 NJF327594:NJJ327596 NTB327594:NTF327596 OCX327594:ODB327596 OMT327594:OMX327596 OWP327594:OWT327596 PGL327594:PGP327596 PQH327594:PQL327596 QAD327594:QAH327596 QJZ327594:QKD327596 QTV327594:QTZ327596 RDR327594:RDV327596 RNN327594:RNR327596 RXJ327594:RXN327596 SHF327594:SHJ327596 SRB327594:SRF327596 TAX327594:TBB327596 TKT327594:TKX327596 TUP327594:TUT327596 UEL327594:UEP327596 UOH327594:UOL327596 UYD327594:UYH327596 VHZ327594:VID327596 VRV327594:VRZ327596 WBR327594:WBV327596 WLN327594:WLR327596 WVJ327594:WVN327596 B393124:F393126 IX393130:JB393132 ST393130:SX393132 ACP393130:ACT393132 AML393130:AMP393132 AWH393130:AWL393132 BGD393130:BGH393132 BPZ393130:BQD393132 BZV393130:BZZ393132 CJR393130:CJV393132 CTN393130:CTR393132 DDJ393130:DDN393132 DNF393130:DNJ393132 DXB393130:DXF393132 EGX393130:EHB393132 EQT393130:EQX393132 FAP393130:FAT393132 FKL393130:FKP393132 FUH393130:FUL393132 GED393130:GEH393132 GNZ393130:GOD393132 GXV393130:GXZ393132 HHR393130:HHV393132 HRN393130:HRR393132 IBJ393130:IBN393132 ILF393130:ILJ393132 IVB393130:IVF393132 JEX393130:JFB393132 JOT393130:JOX393132 JYP393130:JYT393132 KIL393130:KIP393132 KSH393130:KSL393132 LCD393130:LCH393132 LLZ393130:LMD393132 LVV393130:LVZ393132 MFR393130:MFV393132 MPN393130:MPR393132 MZJ393130:MZN393132 NJF393130:NJJ393132 NTB393130:NTF393132 OCX393130:ODB393132 OMT393130:OMX393132 OWP393130:OWT393132 PGL393130:PGP393132 PQH393130:PQL393132 QAD393130:QAH393132 QJZ393130:QKD393132 QTV393130:QTZ393132 RDR393130:RDV393132 RNN393130:RNR393132 RXJ393130:RXN393132 SHF393130:SHJ393132 SRB393130:SRF393132 TAX393130:TBB393132 TKT393130:TKX393132 TUP393130:TUT393132 UEL393130:UEP393132 UOH393130:UOL393132 UYD393130:UYH393132 VHZ393130:VID393132 VRV393130:VRZ393132 WBR393130:WBV393132 WLN393130:WLR393132 WVJ393130:WVN393132 B458660:F458662 IX458666:JB458668 ST458666:SX458668 ACP458666:ACT458668 AML458666:AMP458668 AWH458666:AWL458668 BGD458666:BGH458668 BPZ458666:BQD458668 BZV458666:BZZ458668 CJR458666:CJV458668 CTN458666:CTR458668 DDJ458666:DDN458668 DNF458666:DNJ458668 DXB458666:DXF458668 EGX458666:EHB458668 EQT458666:EQX458668 FAP458666:FAT458668 FKL458666:FKP458668 FUH458666:FUL458668 GED458666:GEH458668 GNZ458666:GOD458668 GXV458666:GXZ458668 HHR458666:HHV458668 HRN458666:HRR458668 IBJ458666:IBN458668 ILF458666:ILJ458668 IVB458666:IVF458668 JEX458666:JFB458668 JOT458666:JOX458668 JYP458666:JYT458668 KIL458666:KIP458668 KSH458666:KSL458668 LCD458666:LCH458668 LLZ458666:LMD458668 LVV458666:LVZ458668 MFR458666:MFV458668 MPN458666:MPR458668 MZJ458666:MZN458668 NJF458666:NJJ458668 NTB458666:NTF458668 OCX458666:ODB458668 OMT458666:OMX458668 OWP458666:OWT458668 PGL458666:PGP458668 PQH458666:PQL458668 QAD458666:QAH458668 QJZ458666:QKD458668 QTV458666:QTZ458668 RDR458666:RDV458668 RNN458666:RNR458668 RXJ458666:RXN458668 SHF458666:SHJ458668 SRB458666:SRF458668 TAX458666:TBB458668 TKT458666:TKX458668 TUP458666:TUT458668 UEL458666:UEP458668 UOH458666:UOL458668 UYD458666:UYH458668 VHZ458666:VID458668 VRV458666:VRZ458668 WBR458666:WBV458668 WLN458666:WLR458668 WVJ458666:WVN458668 B524196:F524198 IX524202:JB524204 ST524202:SX524204 ACP524202:ACT524204 AML524202:AMP524204 AWH524202:AWL524204 BGD524202:BGH524204 BPZ524202:BQD524204 BZV524202:BZZ524204 CJR524202:CJV524204 CTN524202:CTR524204 DDJ524202:DDN524204 DNF524202:DNJ524204 DXB524202:DXF524204 EGX524202:EHB524204 EQT524202:EQX524204 FAP524202:FAT524204 FKL524202:FKP524204 FUH524202:FUL524204 GED524202:GEH524204 GNZ524202:GOD524204 GXV524202:GXZ524204 HHR524202:HHV524204 HRN524202:HRR524204 IBJ524202:IBN524204 ILF524202:ILJ524204 IVB524202:IVF524204 JEX524202:JFB524204 JOT524202:JOX524204 JYP524202:JYT524204 KIL524202:KIP524204 KSH524202:KSL524204 LCD524202:LCH524204 LLZ524202:LMD524204 LVV524202:LVZ524204 MFR524202:MFV524204 MPN524202:MPR524204 MZJ524202:MZN524204 NJF524202:NJJ524204 NTB524202:NTF524204 OCX524202:ODB524204 OMT524202:OMX524204 OWP524202:OWT524204 PGL524202:PGP524204 PQH524202:PQL524204 QAD524202:QAH524204 QJZ524202:QKD524204 QTV524202:QTZ524204 RDR524202:RDV524204 RNN524202:RNR524204 RXJ524202:RXN524204 SHF524202:SHJ524204 SRB524202:SRF524204 TAX524202:TBB524204 TKT524202:TKX524204 TUP524202:TUT524204 UEL524202:UEP524204 UOH524202:UOL524204 UYD524202:UYH524204 VHZ524202:VID524204 VRV524202:VRZ524204 WBR524202:WBV524204 WLN524202:WLR524204 WVJ524202:WVN524204 B589732:F589734 IX589738:JB589740 ST589738:SX589740 ACP589738:ACT589740 AML589738:AMP589740 AWH589738:AWL589740 BGD589738:BGH589740 BPZ589738:BQD589740 BZV589738:BZZ589740 CJR589738:CJV589740 CTN589738:CTR589740 DDJ589738:DDN589740 DNF589738:DNJ589740 DXB589738:DXF589740 EGX589738:EHB589740 EQT589738:EQX589740 FAP589738:FAT589740 FKL589738:FKP589740 FUH589738:FUL589740 GED589738:GEH589740 GNZ589738:GOD589740 GXV589738:GXZ589740 HHR589738:HHV589740 HRN589738:HRR589740 IBJ589738:IBN589740 ILF589738:ILJ589740 IVB589738:IVF589740 JEX589738:JFB589740 JOT589738:JOX589740 JYP589738:JYT589740 KIL589738:KIP589740 KSH589738:KSL589740 LCD589738:LCH589740 LLZ589738:LMD589740 LVV589738:LVZ589740 MFR589738:MFV589740 MPN589738:MPR589740 MZJ589738:MZN589740 NJF589738:NJJ589740 NTB589738:NTF589740 OCX589738:ODB589740 OMT589738:OMX589740 OWP589738:OWT589740 PGL589738:PGP589740 PQH589738:PQL589740 QAD589738:QAH589740 QJZ589738:QKD589740 QTV589738:QTZ589740 RDR589738:RDV589740 RNN589738:RNR589740 RXJ589738:RXN589740 SHF589738:SHJ589740 SRB589738:SRF589740 TAX589738:TBB589740 TKT589738:TKX589740 TUP589738:TUT589740 UEL589738:UEP589740 UOH589738:UOL589740 UYD589738:UYH589740 VHZ589738:VID589740 VRV589738:VRZ589740 WBR589738:WBV589740 WLN589738:WLR589740 WVJ589738:WVN589740 B655268:F655270 IX655274:JB655276 ST655274:SX655276 ACP655274:ACT655276 AML655274:AMP655276 AWH655274:AWL655276 BGD655274:BGH655276 BPZ655274:BQD655276 BZV655274:BZZ655276 CJR655274:CJV655276 CTN655274:CTR655276 DDJ655274:DDN655276 DNF655274:DNJ655276 DXB655274:DXF655276 EGX655274:EHB655276 EQT655274:EQX655276 FAP655274:FAT655276 FKL655274:FKP655276 FUH655274:FUL655276 GED655274:GEH655276 GNZ655274:GOD655276 GXV655274:GXZ655276 HHR655274:HHV655276 HRN655274:HRR655276 IBJ655274:IBN655276 ILF655274:ILJ655276 IVB655274:IVF655276 JEX655274:JFB655276 JOT655274:JOX655276 JYP655274:JYT655276 KIL655274:KIP655276 KSH655274:KSL655276 LCD655274:LCH655276 LLZ655274:LMD655276 LVV655274:LVZ655276 MFR655274:MFV655276 MPN655274:MPR655276 MZJ655274:MZN655276 NJF655274:NJJ655276 NTB655274:NTF655276 OCX655274:ODB655276 OMT655274:OMX655276 OWP655274:OWT655276 PGL655274:PGP655276 PQH655274:PQL655276 QAD655274:QAH655276 QJZ655274:QKD655276 QTV655274:QTZ655276 RDR655274:RDV655276 RNN655274:RNR655276 RXJ655274:RXN655276 SHF655274:SHJ655276 SRB655274:SRF655276 TAX655274:TBB655276 TKT655274:TKX655276 TUP655274:TUT655276 UEL655274:UEP655276 UOH655274:UOL655276 UYD655274:UYH655276 VHZ655274:VID655276 VRV655274:VRZ655276 WBR655274:WBV655276 WLN655274:WLR655276 WVJ655274:WVN655276 B720804:F720806 IX720810:JB720812 ST720810:SX720812 ACP720810:ACT720812 AML720810:AMP720812 AWH720810:AWL720812 BGD720810:BGH720812 BPZ720810:BQD720812 BZV720810:BZZ720812 CJR720810:CJV720812 CTN720810:CTR720812 DDJ720810:DDN720812 DNF720810:DNJ720812 DXB720810:DXF720812 EGX720810:EHB720812 EQT720810:EQX720812 FAP720810:FAT720812 FKL720810:FKP720812 FUH720810:FUL720812 GED720810:GEH720812 GNZ720810:GOD720812 GXV720810:GXZ720812 HHR720810:HHV720812 HRN720810:HRR720812 IBJ720810:IBN720812 ILF720810:ILJ720812 IVB720810:IVF720812 JEX720810:JFB720812 JOT720810:JOX720812 JYP720810:JYT720812 KIL720810:KIP720812 KSH720810:KSL720812 LCD720810:LCH720812 LLZ720810:LMD720812 LVV720810:LVZ720812 MFR720810:MFV720812 MPN720810:MPR720812 MZJ720810:MZN720812 NJF720810:NJJ720812 NTB720810:NTF720812 OCX720810:ODB720812 OMT720810:OMX720812 OWP720810:OWT720812 PGL720810:PGP720812 PQH720810:PQL720812 QAD720810:QAH720812 QJZ720810:QKD720812 QTV720810:QTZ720812 RDR720810:RDV720812 RNN720810:RNR720812 RXJ720810:RXN720812 SHF720810:SHJ720812 SRB720810:SRF720812 TAX720810:TBB720812 TKT720810:TKX720812 TUP720810:TUT720812 UEL720810:UEP720812 UOH720810:UOL720812 UYD720810:UYH720812 VHZ720810:VID720812 VRV720810:VRZ720812 WBR720810:WBV720812 WLN720810:WLR720812 WVJ720810:WVN720812 B786340:F786342 IX786346:JB786348 ST786346:SX786348 ACP786346:ACT786348 AML786346:AMP786348 AWH786346:AWL786348 BGD786346:BGH786348 BPZ786346:BQD786348 BZV786346:BZZ786348 CJR786346:CJV786348 CTN786346:CTR786348 DDJ786346:DDN786348 DNF786346:DNJ786348 DXB786346:DXF786348 EGX786346:EHB786348 EQT786346:EQX786348 FAP786346:FAT786348 FKL786346:FKP786348 FUH786346:FUL786348 GED786346:GEH786348 GNZ786346:GOD786348 GXV786346:GXZ786348 HHR786346:HHV786348 HRN786346:HRR786348 IBJ786346:IBN786348 ILF786346:ILJ786348 IVB786346:IVF786348 JEX786346:JFB786348 JOT786346:JOX786348 JYP786346:JYT786348 KIL786346:KIP786348 KSH786346:KSL786348 LCD786346:LCH786348 LLZ786346:LMD786348 LVV786346:LVZ786348 MFR786346:MFV786348 MPN786346:MPR786348 MZJ786346:MZN786348 NJF786346:NJJ786348 NTB786346:NTF786348 OCX786346:ODB786348 OMT786346:OMX786348 OWP786346:OWT786348 PGL786346:PGP786348 PQH786346:PQL786348 QAD786346:QAH786348 QJZ786346:QKD786348 QTV786346:QTZ786348 RDR786346:RDV786348 RNN786346:RNR786348 RXJ786346:RXN786348 SHF786346:SHJ786348 SRB786346:SRF786348 TAX786346:TBB786348 TKT786346:TKX786348 TUP786346:TUT786348 UEL786346:UEP786348 UOH786346:UOL786348 UYD786346:UYH786348 VHZ786346:VID786348 VRV786346:VRZ786348 WBR786346:WBV786348 WLN786346:WLR786348 WVJ786346:WVN786348 B851876:F851878 IX851882:JB851884 ST851882:SX851884 ACP851882:ACT851884 AML851882:AMP851884 AWH851882:AWL851884 BGD851882:BGH851884 BPZ851882:BQD851884 BZV851882:BZZ851884 CJR851882:CJV851884 CTN851882:CTR851884 DDJ851882:DDN851884 DNF851882:DNJ851884 DXB851882:DXF851884 EGX851882:EHB851884 EQT851882:EQX851884 FAP851882:FAT851884 FKL851882:FKP851884 FUH851882:FUL851884 GED851882:GEH851884 GNZ851882:GOD851884 GXV851882:GXZ851884 HHR851882:HHV851884 HRN851882:HRR851884 IBJ851882:IBN851884 ILF851882:ILJ851884 IVB851882:IVF851884 JEX851882:JFB851884 JOT851882:JOX851884 JYP851882:JYT851884 KIL851882:KIP851884 KSH851882:KSL851884 LCD851882:LCH851884 LLZ851882:LMD851884 LVV851882:LVZ851884 MFR851882:MFV851884 MPN851882:MPR851884 MZJ851882:MZN851884 NJF851882:NJJ851884 NTB851882:NTF851884 OCX851882:ODB851884 OMT851882:OMX851884 OWP851882:OWT851884 PGL851882:PGP851884 PQH851882:PQL851884 QAD851882:QAH851884 QJZ851882:QKD851884 QTV851882:QTZ851884 RDR851882:RDV851884 RNN851882:RNR851884 RXJ851882:RXN851884 SHF851882:SHJ851884 SRB851882:SRF851884 TAX851882:TBB851884 TKT851882:TKX851884 TUP851882:TUT851884 UEL851882:UEP851884 UOH851882:UOL851884 UYD851882:UYH851884 VHZ851882:VID851884 VRV851882:VRZ851884 WBR851882:WBV851884 WLN851882:WLR851884 WVJ851882:WVN851884 B917412:F917414 IX917418:JB917420 ST917418:SX917420 ACP917418:ACT917420 AML917418:AMP917420 AWH917418:AWL917420 BGD917418:BGH917420 BPZ917418:BQD917420 BZV917418:BZZ917420 CJR917418:CJV917420 CTN917418:CTR917420 DDJ917418:DDN917420 DNF917418:DNJ917420 DXB917418:DXF917420 EGX917418:EHB917420 EQT917418:EQX917420 FAP917418:FAT917420 FKL917418:FKP917420 FUH917418:FUL917420 GED917418:GEH917420 GNZ917418:GOD917420 GXV917418:GXZ917420 HHR917418:HHV917420 HRN917418:HRR917420 IBJ917418:IBN917420 ILF917418:ILJ917420 IVB917418:IVF917420 JEX917418:JFB917420 JOT917418:JOX917420 JYP917418:JYT917420 KIL917418:KIP917420 KSH917418:KSL917420 LCD917418:LCH917420 LLZ917418:LMD917420 LVV917418:LVZ917420 MFR917418:MFV917420 MPN917418:MPR917420 MZJ917418:MZN917420 NJF917418:NJJ917420 NTB917418:NTF917420 OCX917418:ODB917420 OMT917418:OMX917420 OWP917418:OWT917420 PGL917418:PGP917420 PQH917418:PQL917420 QAD917418:QAH917420 QJZ917418:QKD917420 QTV917418:QTZ917420 RDR917418:RDV917420 RNN917418:RNR917420 RXJ917418:RXN917420 SHF917418:SHJ917420 SRB917418:SRF917420 TAX917418:TBB917420 TKT917418:TKX917420 TUP917418:TUT917420 UEL917418:UEP917420 UOH917418:UOL917420 UYD917418:UYH917420 VHZ917418:VID917420 VRV917418:VRZ917420 WBR917418:WBV917420 WLN917418:WLR917420 WVJ917418:WVN917420 B982948:F982950 IX982954:JB982956 ST982954:SX982956 ACP982954:ACT982956 AML982954:AMP982956 AWH982954:AWL982956 BGD982954:BGH982956 BPZ982954:BQD982956 BZV982954:BZZ982956 CJR982954:CJV982956 CTN982954:CTR982956 DDJ982954:DDN982956 DNF982954:DNJ982956 DXB982954:DXF982956 EGX982954:EHB982956 EQT982954:EQX982956 FAP982954:FAT982956 FKL982954:FKP982956 FUH982954:FUL982956 GED982954:GEH982956 GNZ982954:GOD982956 GXV982954:GXZ982956 HHR982954:HHV982956 HRN982954:HRR982956 IBJ982954:IBN982956 ILF982954:ILJ982956 IVB982954:IVF982956 JEX982954:JFB982956 JOT982954:JOX982956 JYP982954:JYT982956 KIL982954:KIP982956 KSH982954:KSL982956 LCD982954:LCH982956 LLZ982954:LMD982956 LVV982954:LVZ982956 MFR982954:MFV982956 MPN982954:MPR982956 MZJ982954:MZN982956 NJF982954:NJJ982956 NTB982954:NTF982956 OCX982954:ODB982956 OMT982954:OMX982956 OWP982954:OWT982956 PGL982954:PGP982956 PQH982954:PQL982956 QAD982954:QAH982956 QJZ982954:QKD982956 QTV982954:QTZ982956 RDR982954:RDV982956 RNN982954:RNR982956 RXJ982954:RXN982956 SHF982954:SHJ982956 SRB982954:SRF982956 TAX982954:TBB982956 TKT982954:TKX982956 TUP982954:TUT982956 UEL982954:UEP982956 UOH982954:UOL982956 UYD982954:UYH982956 VHZ982954:VID982956 VRV982954:VRZ982956 WBR982954:WBV982956 WLN982954:WLR982956 WVJ982954:WVN982956 B65420:F65423 IX65426:JB65429 ST65426:SX65429 ACP65426:ACT65429 AML65426:AMP65429 AWH65426:AWL65429 BGD65426:BGH65429 BPZ65426:BQD65429 BZV65426:BZZ65429 CJR65426:CJV65429 CTN65426:CTR65429 DDJ65426:DDN65429 DNF65426:DNJ65429 DXB65426:DXF65429 EGX65426:EHB65429 EQT65426:EQX65429 FAP65426:FAT65429 FKL65426:FKP65429 FUH65426:FUL65429 GED65426:GEH65429 GNZ65426:GOD65429 GXV65426:GXZ65429 HHR65426:HHV65429 HRN65426:HRR65429 IBJ65426:IBN65429 ILF65426:ILJ65429 IVB65426:IVF65429 JEX65426:JFB65429 JOT65426:JOX65429 JYP65426:JYT65429 KIL65426:KIP65429 KSH65426:KSL65429 LCD65426:LCH65429 LLZ65426:LMD65429 LVV65426:LVZ65429 MFR65426:MFV65429 MPN65426:MPR65429 MZJ65426:MZN65429 NJF65426:NJJ65429 NTB65426:NTF65429 OCX65426:ODB65429 OMT65426:OMX65429 OWP65426:OWT65429 PGL65426:PGP65429 PQH65426:PQL65429 QAD65426:QAH65429 QJZ65426:QKD65429 QTV65426:QTZ65429 RDR65426:RDV65429 RNN65426:RNR65429 RXJ65426:RXN65429 SHF65426:SHJ65429 SRB65426:SRF65429 TAX65426:TBB65429 TKT65426:TKX65429 TUP65426:TUT65429 UEL65426:UEP65429 UOH65426:UOL65429 UYD65426:UYH65429 VHZ65426:VID65429 VRV65426:VRZ65429 WBR65426:WBV65429 WLN65426:WLR65429 WVJ65426:WVN65429 B130956:F130959 IX130962:JB130965 ST130962:SX130965 ACP130962:ACT130965 AML130962:AMP130965 AWH130962:AWL130965 BGD130962:BGH130965 BPZ130962:BQD130965 BZV130962:BZZ130965 CJR130962:CJV130965 CTN130962:CTR130965 DDJ130962:DDN130965 DNF130962:DNJ130965 DXB130962:DXF130965 EGX130962:EHB130965 EQT130962:EQX130965 FAP130962:FAT130965 FKL130962:FKP130965 FUH130962:FUL130965 GED130962:GEH130965 GNZ130962:GOD130965 GXV130962:GXZ130965 HHR130962:HHV130965 HRN130962:HRR130965 IBJ130962:IBN130965 ILF130962:ILJ130965 IVB130962:IVF130965 JEX130962:JFB130965 JOT130962:JOX130965 JYP130962:JYT130965 KIL130962:KIP130965 KSH130962:KSL130965 LCD130962:LCH130965 LLZ130962:LMD130965 LVV130962:LVZ130965 MFR130962:MFV130965 MPN130962:MPR130965 MZJ130962:MZN130965 NJF130962:NJJ130965 NTB130962:NTF130965 OCX130962:ODB130965 OMT130962:OMX130965 OWP130962:OWT130965 PGL130962:PGP130965 PQH130962:PQL130965 QAD130962:QAH130965 QJZ130962:QKD130965 QTV130962:QTZ130965 RDR130962:RDV130965 RNN130962:RNR130965 RXJ130962:RXN130965 SHF130962:SHJ130965 SRB130962:SRF130965 TAX130962:TBB130965 TKT130962:TKX130965 TUP130962:TUT130965 UEL130962:UEP130965 UOH130962:UOL130965 UYD130962:UYH130965 VHZ130962:VID130965 VRV130962:VRZ130965 WBR130962:WBV130965 WLN130962:WLR130965 WVJ130962:WVN130965 B196492:F196495 IX196498:JB196501 ST196498:SX196501 ACP196498:ACT196501 AML196498:AMP196501 AWH196498:AWL196501 BGD196498:BGH196501 BPZ196498:BQD196501 BZV196498:BZZ196501 CJR196498:CJV196501 CTN196498:CTR196501 DDJ196498:DDN196501 DNF196498:DNJ196501 DXB196498:DXF196501 EGX196498:EHB196501 EQT196498:EQX196501 FAP196498:FAT196501 FKL196498:FKP196501 FUH196498:FUL196501 GED196498:GEH196501 GNZ196498:GOD196501 GXV196498:GXZ196501 HHR196498:HHV196501 HRN196498:HRR196501 IBJ196498:IBN196501 ILF196498:ILJ196501 IVB196498:IVF196501 JEX196498:JFB196501 JOT196498:JOX196501 JYP196498:JYT196501 KIL196498:KIP196501 KSH196498:KSL196501 LCD196498:LCH196501 LLZ196498:LMD196501 LVV196498:LVZ196501 MFR196498:MFV196501 MPN196498:MPR196501 MZJ196498:MZN196501 NJF196498:NJJ196501 NTB196498:NTF196501 OCX196498:ODB196501 OMT196498:OMX196501 OWP196498:OWT196501 PGL196498:PGP196501 PQH196498:PQL196501 QAD196498:QAH196501 QJZ196498:QKD196501 QTV196498:QTZ196501 RDR196498:RDV196501 RNN196498:RNR196501 RXJ196498:RXN196501 SHF196498:SHJ196501 SRB196498:SRF196501 TAX196498:TBB196501 TKT196498:TKX196501 TUP196498:TUT196501 UEL196498:UEP196501 UOH196498:UOL196501 UYD196498:UYH196501 VHZ196498:VID196501 VRV196498:VRZ196501 WBR196498:WBV196501 WLN196498:WLR196501 WVJ196498:WVN196501 B262028:F262031 IX262034:JB262037 ST262034:SX262037 ACP262034:ACT262037 AML262034:AMP262037 AWH262034:AWL262037 BGD262034:BGH262037 BPZ262034:BQD262037 BZV262034:BZZ262037 CJR262034:CJV262037 CTN262034:CTR262037 DDJ262034:DDN262037 DNF262034:DNJ262037 DXB262034:DXF262037 EGX262034:EHB262037 EQT262034:EQX262037 FAP262034:FAT262037 FKL262034:FKP262037 FUH262034:FUL262037 GED262034:GEH262037 GNZ262034:GOD262037 GXV262034:GXZ262037 HHR262034:HHV262037 HRN262034:HRR262037 IBJ262034:IBN262037 ILF262034:ILJ262037 IVB262034:IVF262037 JEX262034:JFB262037 JOT262034:JOX262037 JYP262034:JYT262037 KIL262034:KIP262037 KSH262034:KSL262037 LCD262034:LCH262037 LLZ262034:LMD262037 LVV262034:LVZ262037 MFR262034:MFV262037 MPN262034:MPR262037 MZJ262034:MZN262037 NJF262034:NJJ262037 NTB262034:NTF262037 OCX262034:ODB262037 OMT262034:OMX262037 OWP262034:OWT262037 PGL262034:PGP262037 PQH262034:PQL262037 QAD262034:QAH262037 QJZ262034:QKD262037 QTV262034:QTZ262037 RDR262034:RDV262037 RNN262034:RNR262037 RXJ262034:RXN262037 SHF262034:SHJ262037 SRB262034:SRF262037 TAX262034:TBB262037 TKT262034:TKX262037 TUP262034:TUT262037 UEL262034:UEP262037 UOH262034:UOL262037 UYD262034:UYH262037 VHZ262034:VID262037 VRV262034:VRZ262037 WBR262034:WBV262037 WLN262034:WLR262037 WVJ262034:WVN262037 B327564:F327567 IX327570:JB327573 ST327570:SX327573 ACP327570:ACT327573 AML327570:AMP327573 AWH327570:AWL327573 BGD327570:BGH327573 BPZ327570:BQD327573 BZV327570:BZZ327573 CJR327570:CJV327573 CTN327570:CTR327573 DDJ327570:DDN327573 DNF327570:DNJ327573 DXB327570:DXF327573 EGX327570:EHB327573 EQT327570:EQX327573 FAP327570:FAT327573 FKL327570:FKP327573 FUH327570:FUL327573 GED327570:GEH327573 GNZ327570:GOD327573 GXV327570:GXZ327573 HHR327570:HHV327573 HRN327570:HRR327573 IBJ327570:IBN327573 ILF327570:ILJ327573 IVB327570:IVF327573 JEX327570:JFB327573 JOT327570:JOX327573 JYP327570:JYT327573 KIL327570:KIP327573 KSH327570:KSL327573 LCD327570:LCH327573 LLZ327570:LMD327573 LVV327570:LVZ327573 MFR327570:MFV327573 MPN327570:MPR327573 MZJ327570:MZN327573 NJF327570:NJJ327573 NTB327570:NTF327573 OCX327570:ODB327573 OMT327570:OMX327573 OWP327570:OWT327573 PGL327570:PGP327573 PQH327570:PQL327573 QAD327570:QAH327573 QJZ327570:QKD327573 QTV327570:QTZ327573 RDR327570:RDV327573 RNN327570:RNR327573 RXJ327570:RXN327573 SHF327570:SHJ327573 SRB327570:SRF327573 TAX327570:TBB327573 TKT327570:TKX327573 TUP327570:TUT327573 UEL327570:UEP327573 UOH327570:UOL327573 UYD327570:UYH327573 VHZ327570:VID327573 VRV327570:VRZ327573 WBR327570:WBV327573 WLN327570:WLR327573 WVJ327570:WVN327573 B393100:F393103 IX393106:JB393109 ST393106:SX393109 ACP393106:ACT393109 AML393106:AMP393109 AWH393106:AWL393109 BGD393106:BGH393109 BPZ393106:BQD393109 BZV393106:BZZ393109 CJR393106:CJV393109 CTN393106:CTR393109 DDJ393106:DDN393109 DNF393106:DNJ393109 DXB393106:DXF393109 EGX393106:EHB393109 EQT393106:EQX393109 FAP393106:FAT393109 FKL393106:FKP393109 FUH393106:FUL393109 GED393106:GEH393109 GNZ393106:GOD393109 GXV393106:GXZ393109 HHR393106:HHV393109 HRN393106:HRR393109 IBJ393106:IBN393109 ILF393106:ILJ393109 IVB393106:IVF393109 JEX393106:JFB393109 JOT393106:JOX393109 JYP393106:JYT393109 KIL393106:KIP393109 KSH393106:KSL393109 LCD393106:LCH393109 LLZ393106:LMD393109 LVV393106:LVZ393109 MFR393106:MFV393109 MPN393106:MPR393109 MZJ393106:MZN393109 NJF393106:NJJ393109 NTB393106:NTF393109 OCX393106:ODB393109 OMT393106:OMX393109 OWP393106:OWT393109 PGL393106:PGP393109 PQH393106:PQL393109 QAD393106:QAH393109 QJZ393106:QKD393109 QTV393106:QTZ393109 RDR393106:RDV393109 RNN393106:RNR393109 RXJ393106:RXN393109 SHF393106:SHJ393109 SRB393106:SRF393109 TAX393106:TBB393109 TKT393106:TKX393109 TUP393106:TUT393109 UEL393106:UEP393109 UOH393106:UOL393109 UYD393106:UYH393109 VHZ393106:VID393109 VRV393106:VRZ393109 WBR393106:WBV393109 WLN393106:WLR393109 WVJ393106:WVN393109 B458636:F458639 IX458642:JB458645 ST458642:SX458645 ACP458642:ACT458645 AML458642:AMP458645 AWH458642:AWL458645 BGD458642:BGH458645 BPZ458642:BQD458645 BZV458642:BZZ458645 CJR458642:CJV458645 CTN458642:CTR458645 DDJ458642:DDN458645 DNF458642:DNJ458645 DXB458642:DXF458645 EGX458642:EHB458645 EQT458642:EQX458645 FAP458642:FAT458645 FKL458642:FKP458645 FUH458642:FUL458645 GED458642:GEH458645 GNZ458642:GOD458645 GXV458642:GXZ458645 HHR458642:HHV458645 HRN458642:HRR458645 IBJ458642:IBN458645 ILF458642:ILJ458645 IVB458642:IVF458645 JEX458642:JFB458645 JOT458642:JOX458645 JYP458642:JYT458645 KIL458642:KIP458645 KSH458642:KSL458645 LCD458642:LCH458645 LLZ458642:LMD458645 LVV458642:LVZ458645 MFR458642:MFV458645 MPN458642:MPR458645 MZJ458642:MZN458645 NJF458642:NJJ458645 NTB458642:NTF458645 OCX458642:ODB458645 OMT458642:OMX458645 OWP458642:OWT458645 PGL458642:PGP458645 PQH458642:PQL458645 QAD458642:QAH458645 QJZ458642:QKD458645 QTV458642:QTZ458645 RDR458642:RDV458645 RNN458642:RNR458645 RXJ458642:RXN458645 SHF458642:SHJ458645 SRB458642:SRF458645 TAX458642:TBB458645 TKT458642:TKX458645 TUP458642:TUT458645 UEL458642:UEP458645 UOH458642:UOL458645 UYD458642:UYH458645 VHZ458642:VID458645 VRV458642:VRZ458645 WBR458642:WBV458645 WLN458642:WLR458645 WVJ458642:WVN458645 B524172:F524175 IX524178:JB524181 ST524178:SX524181 ACP524178:ACT524181 AML524178:AMP524181 AWH524178:AWL524181 BGD524178:BGH524181 BPZ524178:BQD524181 BZV524178:BZZ524181 CJR524178:CJV524181 CTN524178:CTR524181 DDJ524178:DDN524181 DNF524178:DNJ524181 DXB524178:DXF524181 EGX524178:EHB524181 EQT524178:EQX524181 FAP524178:FAT524181 FKL524178:FKP524181 FUH524178:FUL524181 GED524178:GEH524181 GNZ524178:GOD524181 GXV524178:GXZ524181 HHR524178:HHV524181 HRN524178:HRR524181 IBJ524178:IBN524181 ILF524178:ILJ524181 IVB524178:IVF524181 JEX524178:JFB524181 JOT524178:JOX524181 JYP524178:JYT524181 KIL524178:KIP524181 KSH524178:KSL524181 LCD524178:LCH524181 LLZ524178:LMD524181 LVV524178:LVZ524181 MFR524178:MFV524181 MPN524178:MPR524181 MZJ524178:MZN524181 NJF524178:NJJ524181 NTB524178:NTF524181 OCX524178:ODB524181 OMT524178:OMX524181 OWP524178:OWT524181 PGL524178:PGP524181 PQH524178:PQL524181 QAD524178:QAH524181 QJZ524178:QKD524181 QTV524178:QTZ524181 RDR524178:RDV524181 RNN524178:RNR524181 RXJ524178:RXN524181 SHF524178:SHJ524181 SRB524178:SRF524181 TAX524178:TBB524181 TKT524178:TKX524181 TUP524178:TUT524181 UEL524178:UEP524181 UOH524178:UOL524181 UYD524178:UYH524181 VHZ524178:VID524181 VRV524178:VRZ524181 WBR524178:WBV524181 WLN524178:WLR524181 WVJ524178:WVN524181 B589708:F589711 IX589714:JB589717 ST589714:SX589717 ACP589714:ACT589717 AML589714:AMP589717 AWH589714:AWL589717 BGD589714:BGH589717 BPZ589714:BQD589717 BZV589714:BZZ589717 CJR589714:CJV589717 CTN589714:CTR589717 DDJ589714:DDN589717 DNF589714:DNJ589717 DXB589714:DXF589717 EGX589714:EHB589717 EQT589714:EQX589717 FAP589714:FAT589717 FKL589714:FKP589717 FUH589714:FUL589717 GED589714:GEH589717 GNZ589714:GOD589717 GXV589714:GXZ589717 HHR589714:HHV589717 HRN589714:HRR589717 IBJ589714:IBN589717 ILF589714:ILJ589717 IVB589714:IVF589717 JEX589714:JFB589717 JOT589714:JOX589717 JYP589714:JYT589717 KIL589714:KIP589717 KSH589714:KSL589717 LCD589714:LCH589717 LLZ589714:LMD589717 LVV589714:LVZ589717 MFR589714:MFV589717 MPN589714:MPR589717 MZJ589714:MZN589717 NJF589714:NJJ589717 NTB589714:NTF589717 OCX589714:ODB589717 OMT589714:OMX589717 OWP589714:OWT589717 PGL589714:PGP589717 PQH589714:PQL589717 QAD589714:QAH589717 QJZ589714:QKD589717 QTV589714:QTZ589717 RDR589714:RDV589717 RNN589714:RNR589717 RXJ589714:RXN589717 SHF589714:SHJ589717 SRB589714:SRF589717 TAX589714:TBB589717 TKT589714:TKX589717 TUP589714:TUT589717 UEL589714:UEP589717 UOH589714:UOL589717 UYD589714:UYH589717 VHZ589714:VID589717 VRV589714:VRZ589717 WBR589714:WBV589717 WLN589714:WLR589717 WVJ589714:WVN589717 B655244:F655247 IX655250:JB655253 ST655250:SX655253 ACP655250:ACT655253 AML655250:AMP655253 AWH655250:AWL655253 BGD655250:BGH655253 BPZ655250:BQD655253 BZV655250:BZZ655253 CJR655250:CJV655253 CTN655250:CTR655253 DDJ655250:DDN655253 DNF655250:DNJ655253 DXB655250:DXF655253 EGX655250:EHB655253 EQT655250:EQX655253 FAP655250:FAT655253 FKL655250:FKP655253 FUH655250:FUL655253 GED655250:GEH655253 GNZ655250:GOD655253 GXV655250:GXZ655253 HHR655250:HHV655253 HRN655250:HRR655253 IBJ655250:IBN655253 ILF655250:ILJ655253 IVB655250:IVF655253 JEX655250:JFB655253 JOT655250:JOX655253 JYP655250:JYT655253 KIL655250:KIP655253 KSH655250:KSL655253 LCD655250:LCH655253 LLZ655250:LMD655253 LVV655250:LVZ655253 MFR655250:MFV655253 MPN655250:MPR655253 MZJ655250:MZN655253 NJF655250:NJJ655253 NTB655250:NTF655253 OCX655250:ODB655253 OMT655250:OMX655253 OWP655250:OWT655253 PGL655250:PGP655253 PQH655250:PQL655253 QAD655250:QAH655253 QJZ655250:QKD655253 QTV655250:QTZ655253 RDR655250:RDV655253 RNN655250:RNR655253 RXJ655250:RXN655253 SHF655250:SHJ655253 SRB655250:SRF655253 TAX655250:TBB655253 TKT655250:TKX655253 TUP655250:TUT655253 UEL655250:UEP655253 UOH655250:UOL655253 UYD655250:UYH655253 VHZ655250:VID655253 VRV655250:VRZ655253 WBR655250:WBV655253 WLN655250:WLR655253 WVJ655250:WVN655253 B720780:F720783 IX720786:JB720789 ST720786:SX720789 ACP720786:ACT720789 AML720786:AMP720789 AWH720786:AWL720789 BGD720786:BGH720789 BPZ720786:BQD720789 BZV720786:BZZ720789 CJR720786:CJV720789 CTN720786:CTR720789 DDJ720786:DDN720789 DNF720786:DNJ720789 DXB720786:DXF720789 EGX720786:EHB720789 EQT720786:EQX720789 FAP720786:FAT720789 FKL720786:FKP720789 FUH720786:FUL720789 GED720786:GEH720789 GNZ720786:GOD720789 GXV720786:GXZ720789 HHR720786:HHV720789 HRN720786:HRR720789 IBJ720786:IBN720789 ILF720786:ILJ720789 IVB720786:IVF720789 JEX720786:JFB720789 JOT720786:JOX720789 JYP720786:JYT720789 KIL720786:KIP720789 KSH720786:KSL720789 LCD720786:LCH720789 LLZ720786:LMD720789 LVV720786:LVZ720789 MFR720786:MFV720789 MPN720786:MPR720789 MZJ720786:MZN720789 NJF720786:NJJ720789 NTB720786:NTF720789 OCX720786:ODB720789 OMT720786:OMX720789 OWP720786:OWT720789 PGL720786:PGP720789 PQH720786:PQL720789 QAD720786:QAH720789 QJZ720786:QKD720789 QTV720786:QTZ720789 RDR720786:RDV720789 RNN720786:RNR720789 RXJ720786:RXN720789 SHF720786:SHJ720789 SRB720786:SRF720789 TAX720786:TBB720789 TKT720786:TKX720789 TUP720786:TUT720789 UEL720786:UEP720789 UOH720786:UOL720789 UYD720786:UYH720789 VHZ720786:VID720789 VRV720786:VRZ720789 WBR720786:WBV720789 WLN720786:WLR720789 WVJ720786:WVN720789 B786316:F786319 IX786322:JB786325 ST786322:SX786325 ACP786322:ACT786325 AML786322:AMP786325 AWH786322:AWL786325 BGD786322:BGH786325 BPZ786322:BQD786325 BZV786322:BZZ786325 CJR786322:CJV786325 CTN786322:CTR786325 DDJ786322:DDN786325 DNF786322:DNJ786325 DXB786322:DXF786325 EGX786322:EHB786325 EQT786322:EQX786325 FAP786322:FAT786325 FKL786322:FKP786325 FUH786322:FUL786325 GED786322:GEH786325 GNZ786322:GOD786325 GXV786322:GXZ786325 HHR786322:HHV786325 HRN786322:HRR786325 IBJ786322:IBN786325 ILF786322:ILJ786325 IVB786322:IVF786325 JEX786322:JFB786325 JOT786322:JOX786325 JYP786322:JYT786325 KIL786322:KIP786325 KSH786322:KSL786325 LCD786322:LCH786325 LLZ786322:LMD786325 LVV786322:LVZ786325 MFR786322:MFV786325 MPN786322:MPR786325 MZJ786322:MZN786325 NJF786322:NJJ786325 NTB786322:NTF786325 OCX786322:ODB786325 OMT786322:OMX786325 OWP786322:OWT786325 PGL786322:PGP786325 PQH786322:PQL786325 QAD786322:QAH786325 QJZ786322:QKD786325 QTV786322:QTZ786325 RDR786322:RDV786325 RNN786322:RNR786325 RXJ786322:RXN786325 SHF786322:SHJ786325 SRB786322:SRF786325 TAX786322:TBB786325 TKT786322:TKX786325 TUP786322:TUT786325 UEL786322:UEP786325 UOH786322:UOL786325 UYD786322:UYH786325 VHZ786322:VID786325 VRV786322:VRZ786325 WBR786322:WBV786325 WLN786322:WLR786325 WVJ786322:WVN786325 B851852:F851855 IX851858:JB851861 ST851858:SX851861 ACP851858:ACT851861 AML851858:AMP851861 AWH851858:AWL851861 BGD851858:BGH851861 BPZ851858:BQD851861 BZV851858:BZZ851861 CJR851858:CJV851861 CTN851858:CTR851861 DDJ851858:DDN851861 DNF851858:DNJ851861 DXB851858:DXF851861 EGX851858:EHB851861 EQT851858:EQX851861 FAP851858:FAT851861 FKL851858:FKP851861 FUH851858:FUL851861 GED851858:GEH851861 GNZ851858:GOD851861 GXV851858:GXZ851861 HHR851858:HHV851861 HRN851858:HRR851861 IBJ851858:IBN851861 ILF851858:ILJ851861 IVB851858:IVF851861 JEX851858:JFB851861 JOT851858:JOX851861 JYP851858:JYT851861 KIL851858:KIP851861 KSH851858:KSL851861 LCD851858:LCH851861 LLZ851858:LMD851861 LVV851858:LVZ851861 MFR851858:MFV851861 MPN851858:MPR851861 MZJ851858:MZN851861 NJF851858:NJJ851861 NTB851858:NTF851861 OCX851858:ODB851861 OMT851858:OMX851861 OWP851858:OWT851861 PGL851858:PGP851861 PQH851858:PQL851861 QAD851858:QAH851861 QJZ851858:QKD851861 QTV851858:QTZ851861 RDR851858:RDV851861 RNN851858:RNR851861 RXJ851858:RXN851861 SHF851858:SHJ851861 SRB851858:SRF851861 TAX851858:TBB851861 TKT851858:TKX851861 TUP851858:TUT851861 UEL851858:UEP851861 UOH851858:UOL851861 UYD851858:UYH851861 VHZ851858:VID851861 VRV851858:VRZ851861 WBR851858:WBV851861 WLN851858:WLR851861 WVJ851858:WVN851861 B917388:F917391 IX917394:JB917397 ST917394:SX917397 ACP917394:ACT917397 AML917394:AMP917397 AWH917394:AWL917397 BGD917394:BGH917397 BPZ917394:BQD917397 BZV917394:BZZ917397 CJR917394:CJV917397 CTN917394:CTR917397 DDJ917394:DDN917397 DNF917394:DNJ917397 DXB917394:DXF917397 EGX917394:EHB917397 EQT917394:EQX917397 FAP917394:FAT917397 FKL917394:FKP917397 FUH917394:FUL917397 GED917394:GEH917397 GNZ917394:GOD917397 GXV917394:GXZ917397 HHR917394:HHV917397 HRN917394:HRR917397 IBJ917394:IBN917397 ILF917394:ILJ917397 IVB917394:IVF917397 JEX917394:JFB917397 JOT917394:JOX917397 JYP917394:JYT917397 KIL917394:KIP917397 KSH917394:KSL917397 LCD917394:LCH917397 LLZ917394:LMD917397 LVV917394:LVZ917397 MFR917394:MFV917397 MPN917394:MPR917397 MZJ917394:MZN917397 NJF917394:NJJ917397 NTB917394:NTF917397 OCX917394:ODB917397 OMT917394:OMX917397 OWP917394:OWT917397 PGL917394:PGP917397 PQH917394:PQL917397 QAD917394:QAH917397 QJZ917394:QKD917397 QTV917394:QTZ917397 RDR917394:RDV917397 RNN917394:RNR917397 RXJ917394:RXN917397 SHF917394:SHJ917397 SRB917394:SRF917397 TAX917394:TBB917397 TKT917394:TKX917397 TUP917394:TUT917397 UEL917394:UEP917397 UOH917394:UOL917397 UYD917394:UYH917397 VHZ917394:VID917397 VRV917394:VRZ917397 WBR917394:WBV917397 WLN917394:WLR917397 WVJ917394:WVN917397 B982924:F982927 IX982930:JB982933 ST982930:SX982933 ACP982930:ACT982933 AML982930:AMP982933 AWH982930:AWL982933 BGD982930:BGH982933 BPZ982930:BQD982933 BZV982930:BZZ982933 CJR982930:CJV982933 CTN982930:CTR982933 DDJ982930:DDN982933 DNF982930:DNJ982933 DXB982930:DXF982933 EGX982930:EHB982933 EQT982930:EQX982933 FAP982930:FAT982933 FKL982930:FKP982933 FUH982930:FUL982933 GED982930:GEH982933 GNZ982930:GOD982933 GXV982930:GXZ982933 HHR982930:HHV982933 HRN982930:HRR982933 IBJ982930:IBN982933 ILF982930:ILJ982933 IVB982930:IVF982933 JEX982930:JFB982933 JOT982930:JOX982933 JYP982930:JYT982933 KIL982930:KIP982933 KSH982930:KSL982933 LCD982930:LCH982933 LLZ982930:LMD982933 LVV982930:LVZ982933 MFR982930:MFV982933 MPN982930:MPR982933 MZJ982930:MZN982933 NJF982930:NJJ982933 NTB982930:NTF982933 OCX982930:ODB982933 OMT982930:OMX982933 OWP982930:OWT982933 PGL982930:PGP982933 PQH982930:PQL982933 QAD982930:QAH982933 QJZ982930:QKD982933 QTV982930:QTZ982933 RDR982930:RDV982933 RNN982930:RNR982933 RXJ982930:RXN982933 SHF982930:SHJ982933 SRB982930:SRF982933 TAX982930:TBB982933 TKT982930:TKX982933 TUP982930:TUT982933 UEL982930:UEP982933 UOH982930:UOL982933 UYD982930:UYH982933 VHZ982930:VID982933 VRV982930:VRZ982933 WBR982930:WBV982933 WLN982930:WLR982933 WVJ982930:WVN982933 B65425:F65427 IX65431:JB65433 ST65431:SX65433 ACP65431:ACT65433 AML65431:AMP65433 AWH65431:AWL65433 BGD65431:BGH65433 BPZ65431:BQD65433 BZV65431:BZZ65433 CJR65431:CJV65433 CTN65431:CTR65433 DDJ65431:DDN65433 DNF65431:DNJ65433 DXB65431:DXF65433 EGX65431:EHB65433 EQT65431:EQX65433 FAP65431:FAT65433 FKL65431:FKP65433 FUH65431:FUL65433 GED65431:GEH65433 GNZ65431:GOD65433 GXV65431:GXZ65433 HHR65431:HHV65433 HRN65431:HRR65433 IBJ65431:IBN65433 ILF65431:ILJ65433 IVB65431:IVF65433 JEX65431:JFB65433 JOT65431:JOX65433 JYP65431:JYT65433 KIL65431:KIP65433 KSH65431:KSL65433 LCD65431:LCH65433 LLZ65431:LMD65433 LVV65431:LVZ65433 MFR65431:MFV65433 MPN65431:MPR65433 MZJ65431:MZN65433 NJF65431:NJJ65433 NTB65431:NTF65433 OCX65431:ODB65433 OMT65431:OMX65433 OWP65431:OWT65433 PGL65431:PGP65433 PQH65431:PQL65433 QAD65431:QAH65433 QJZ65431:QKD65433 QTV65431:QTZ65433 RDR65431:RDV65433 RNN65431:RNR65433 RXJ65431:RXN65433 SHF65431:SHJ65433 SRB65431:SRF65433 TAX65431:TBB65433 TKT65431:TKX65433 TUP65431:TUT65433 UEL65431:UEP65433 UOH65431:UOL65433 UYD65431:UYH65433 VHZ65431:VID65433 VRV65431:VRZ65433 WBR65431:WBV65433 WLN65431:WLR65433 WVJ65431:WVN65433 B130961:F130963 IX130967:JB130969 ST130967:SX130969 ACP130967:ACT130969 AML130967:AMP130969 AWH130967:AWL130969 BGD130967:BGH130969 BPZ130967:BQD130969 BZV130967:BZZ130969 CJR130967:CJV130969 CTN130967:CTR130969 DDJ130967:DDN130969 DNF130967:DNJ130969 DXB130967:DXF130969 EGX130967:EHB130969 EQT130967:EQX130969 FAP130967:FAT130969 FKL130967:FKP130969 FUH130967:FUL130969 GED130967:GEH130969 GNZ130967:GOD130969 GXV130967:GXZ130969 HHR130967:HHV130969 HRN130967:HRR130969 IBJ130967:IBN130969 ILF130967:ILJ130969 IVB130967:IVF130969 JEX130967:JFB130969 JOT130967:JOX130969 JYP130967:JYT130969 KIL130967:KIP130969 KSH130967:KSL130969 LCD130967:LCH130969 LLZ130967:LMD130969 LVV130967:LVZ130969 MFR130967:MFV130969 MPN130967:MPR130969 MZJ130967:MZN130969 NJF130967:NJJ130969 NTB130967:NTF130969 OCX130967:ODB130969 OMT130967:OMX130969 OWP130967:OWT130969 PGL130967:PGP130969 PQH130967:PQL130969 QAD130967:QAH130969 QJZ130967:QKD130969 QTV130967:QTZ130969 RDR130967:RDV130969 RNN130967:RNR130969 RXJ130967:RXN130969 SHF130967:SHJ130969 SRB130967:SRF130969 TAX130967:TBB130969 TKT130967:TKX130969 TUP130967:TUT130969 UEL130967:UEP130969 UOH130967:UOL130969 UYD130967:UYH130969 VHZ130967:VID130969 VRV130967:VRZ130969 WBR130967:WBV130969 WLN130967:WLR130969 WVJ130967:WVN130969 B196497:F196499 IX196503:JB196505 ST196503:SX196505 ACP196503:ACT196505 AML196503:AMP196505 AWH196503:AWL196505 BGD196503:BGH196505 BPZ196503:BQD196505 BZV196503:BZZ196505 CJR196503:CJV196505 CTN196503:CTR196505 DDJ196503:DDN196505 DNF196503:DNJ196505 DXB196503:DXF196505 EGX196503:EHB196505 EQT196503:EQX196505 FAP196503:FAT196505 FKL196503:FKP196505 FUH196503:FUL196505 GED196503:GEH196505 GNZ196503:GOD196505 GXV196503:GXZ196505 HHR196503:HHV196505 HRN196503:HRR196505 IBJ196503:IBN196505 ILF196503:ILJ196505 IVB196503:IVF196505 JEX196503:JFB196505 JOT196503:JOX196505 JYP196503:JYT196505 KIL196503:KIP196505 KSH196503:KSL196505 LCD196503:LCH196505 LLZ196503:LMD196505 LVV196503:LVZ196505 MFR196503:MFV196505 MPN196503:MPR196505 MZJ196503:MZN196505 NJF196503:NJJ196505 NTB196503:NTF196505 OCX196503:ODB196505 OMT196503:OMX196505 OWP196503:OWT196505 PGL196503:PGP196505 PQH196503:PQL196505 QAD196503:QAH196505 QJZ196503:QKD196505 QTV196503:QTZ196505 RDR196503:RDV196505 RNN196503:RNR196505 RXJ196503:RXN196505 SHF196503:SHJ196505 SRB196503:SRF196505 TAX196503:TBB196505 TKT196503:TKX196505 TUP196503:TUT196505 UEL196503:UEP196505 UOH196503:UOL196505 UYD196503:UYH196505 VHZ196503:VID196505 VRV196503:VRZ196505 WBR196503:WBV196505 WLN196503:WLR196505 WVJ196503:WVN196505 B262033:F262035 IX262039:JB262041 ST262039:SX262041 ACP262039:ACT262041 AML262039:AMP262041 AWH262039:AWL262041 BGD262039:BGH262041 BPZ262039:BQD262041 BZV262039:BZZ262041 CJR262039:CJV262041 CTN262039:CTR262041 DDJ262039:DDN262041 DNF262039:DNJ262041 DXB262039:DXF262041 EGX262039:EHB262041 EQT262039:EQX262041 FAP262039:FAT262041 FKL262039:FKP262041 FUH262039:FUL262041 GED262039:GEH262041 GNZ262039:GOD262041 GXV262039:GXZ262041 HHR262039:HHV262041 HRN262039:HRR262041 IBJ262039:IBN262041 ILF262039:ILJ262041 IVB262039:IVF262041 JEX262039:JFB262041 JOT262039:JOX262041 JYP262039:JYT262041 KIL262039:KIP262041 KSH262039:KSL262041 LCD262039:LCH262041 LLZ262039:LMD262041 LVV262039:LVZ262041 MFR262039:MFV262041 MPN262039:MPR262041 MZJ262039:MZN262041 NJF262039:NJJ262041 NTB262039:NTF262041 OCX262039:ODB262041 OMT262039:OMX262041 OWP262039:OWT262041 PGL262039:PGP262041 PQH262039:PQL262041 QAD262039:QAH262041 QJZ262039:QKD262041 QTV262039:QTZ262041 RDR262039:RDV262041 RNN262039:RNR262041 RXJ262039:RXN262041 SHF262039:SHJ262041 SRB262039:SRF262041 TAX262039:TBB262041 TKT262039:TKX262041 TUP262039:TUT262041 UEL262039:UEP262041 UOH262039:UOL262041 UYD262039:UYH262041 VHZ262039:VID262041 VRV262039:VRZ262041 WBR262039:WBV262041 WLN262039:WLR262041 WVJ262039:WVN262041 B327569:F327571 IX327575:JB327577 ST327575:SX327577 ACP327575:ACT327577 AML327575:AMP327577 AWH327575:AWL327577 BGD327575:BGH327577 BPZ327575:BQD327577 BZV327575:BZZ327577 CJR327575:CJV327577 CTN327575:CTR327577 DDJ327575:DDN327577 DNF327575:DNJ327577 DXB327575:DXF327577 EGX327575:EHB327577 EQT327575:EQX327577 FAP327575:FAT327577 FKL327575:FKP327577 FUH327575:FUL327577 GED327575:GEH327577 GNZ327575:GOD327577 GXV327575:GXZ327577 HHR327575:HHV327577 HRN327575:HRR327577 IBJ327575:IBN327577 ILF327575:ILJ327577 IVB327575:IVF327577 JEX327575:JFB327577 JOT327575:JOX327577 JYP327575:JYT327577 KIL327575:KIP327577 KSH327575:KSL327577 LCD327575:LCH327577 LLZ327575:LMD327577 LVV327575:LVZ327577 MFR327575:MFV327577 MPN327575:MPR327577 MZJ327575:MZN327577 NJF327575:NJJ327577 NTB327575:NTF327577 OCX327575:ODB327577 OMT327575:OMX327577 OWP327575:OWT327577 PGL327575:PGP327577 PQH327575:PQL327577 QAD327575:QAH327577 QJZ327575:QKD327577 QTV327575:QTZ327577 RDR327575:RDV327577 RNN327575:RNR327577 RXJ327575:RXN327577 SHF327575:SHJ327577 SRB327575:SRF327577 TAX327575:TBB327577 TKT327575:TKX327577 TUP327575:TUT327577 UEL327575:UEP327577 UOH327575:UOL327577 UYD327575:UYH327577 VHZ327575:VID327577 VRV327575:VRZ327577 WBR327575:WBV327577 WLN327575:WLR327577 WVJ327575:WVN327577 B393105:F393107 IX393111:JB393113 ST393111:SX393113 ACP393111:ACT393113 AML393111:AMP393113 AWH393111:AWL393113 BGD393111:BGH393113 BPZ393111:BQD393113 BZV393111:BZZ393113 CJR393111:CJV393113 CTN393111:CTR393113 DDJ393111:DDN393113 DNF393111:DNJ393113 DXB393111:DXF393113 EGX393111:EHB393113 EQT393111:EQX393113 FAP393111:FAT393113 FKL393111:FKP393113 FUH393111:FUL393113 GED393111:GEH393113 GNZ393111:GOD393113 GXV393111:GXZ393113 HHR393111:HHV393113 HRN393111:HRR393113 IBJ393111:IBN393113 ILF393111:ILJ393113 IVB393111:IVF393113 JEX393111:JFB393113 JOT393111:JOX393113 JYP393111:JYT393113 KIL393111:KIP393113 KSH393111:KSL393113 LCD393111:LCH393113 LLZ393111:LMD393113 LVV393111:LVZ393113 MFR393111:MFV393113 MPN393111:MPR393113 MZJ393111:MZN393113 NJF393111:NJJ393113 NTB393111:NTF393113 OCX393111:ODB393113 OMT393111:OMX393113 OWP393111:OWT393113 PGL393111:PGP393113 PQH393111:PQL393113 QAD393111:QAH393113 QJZ393111:QKD393113 QTV393111:QTZ393113 RDR393111:RDV393113 RNN393111:RNR393113 RXJ393111:RXN393113 SHF393111:SHJ393113 SRB393111:SRF393113 TAX393111:TBB393113 TKT393111:TKX393113 TUP393111:TUT393113 UEL393111:UEP393113 UOH393111:UOL393113 UYD393111:UYH393113 VHZ393111:VID393113 VRV393111:VRZ393113 WBR393111:WBV393113 WLN393111:WLR393113 WVJ393111:WVN393113 B458641:F458643 IX458647:JB458649 ST458647:SX458649 ACP458647:ACT458649 AML458647:AMP458649 AWH458647:AWL458649 BGD458647:BGH458649 BPZ458647:BQD458649 BZV458647:BZZ458649 CJR458647:CJV458649 CTN458647:CTR458649 DDJ458647:DDN458649 DNF458647:DNJ458649 DXB458647:DXF458649 EGX458647:EHB458649 EQT458647:EQX458649 FAP458647:FAT458649 FKL458647:FKP458649 FUH458647:FUL458649 GED458647:GEH458649 GNZ458647:GOD458649 GXV458647:GXZ458649 HHR458647:HHV458649 HRN458647:HRR458649 IBJ458647:IBN458649 ILF458647:ILJ458649 IVB458647:IVF458649 JEX458647:JFB458649 JOT458647:JOX458649 JYP458647:JYT458649 KIL458647:KIP458649 KSH458647:KSL458649 LCD458647:LCH458649 LLZ458647:LMD458649 LVV458647:LVZ458649 MFR458647:MFV458649 MPN458647:MPR458649 MZJ458647:MZN458649 NJF458647:NJJ458649 NTB458647:NTF458649 OCX458647:ODB458649 OMT458647:OMX458649 OWP458647:OWT458649 PGL458647:PGP458649 PQH458647:PQL458649 QAD458647:QAH458649 QJZ458647:QKD458649 QTV458647:QTZ458649 RDR458647:RDV458649 RNN458647:RNR458649 RXJ458647:RXN458649 SHF458647:SHJ458649 SRB458647:SRF458649 TAX458647:TBB458649 TKT458647:TKX458649 TUP458647:TUT458649 UEL458647:UEP458649 UOH458647:UOL458649 UYD458647:UYH458649 VHZ458647:VID458649 VRV458647:VRZ458649 WBR458647:WBV458649 WLN458647:WLR458649 WVJ458647:WVN458649 B524177:F524179 IX524183:JB524185 ST524183:SX524185 ACP524183:ACT524185 AML524183:AMP524185 AWH524183:AWL524185 BGD524183:BGH524185 BPZ524183:BQD524185 BZV524183:BZZ524185 CJR524183:CJV524185 CTN524183:CTR524185 DDJ524183:DDN524185 DNF524183:DNJ524185 DXB524183:DXF524185 EGX524183:EHB524185 EQT524183:EQX524185 FAP524183:FAT524185 FKL524183:FKP524185 FUH524183:FUL524185 GED524183:GEH524185 GNZ524183:GOD524185 GXV524183:GXZ524185 HHR524183:HHV524185 HRN524183:HRR524185 IBJ524183:IBN524185 ILF524183:ILJ524185 IVB524183:IVF524185 JEX524183:JFB524185 JOT524183:JOX524185 JYP524183:JYT524185 KIL524183:KIP524185 KSH524183:KSL524185 LCD524183:LCH524185 LLZ524183:LMD524185 LVV524183:LVZ524185 MFR524183:MFV524185 MPN524183:MPR524185 MZJ524183:MZN524185 NJF524183:NJJ524185 NTB524183:NTF524185 OCX524183:ODB524185 OMT524183:OMX524185 OWP524183:OWT524185 PGL524183:PGP524185 PQH524183:PQL524185 QAD524183:QAH524185 QJZ524183:QKD524185 QTV524183:QTZ524185 RDR524183:RDV524185 RNN524183:RNR524185 RXJ524183:RXN524185 SHF524183:SHJ524185 SRB524183:SRF524185 TAX524183:TBB524185 TKT524183:TKX524185 TUP524183:TUT524185 UEL524183:UEP524185 UOH524183:UOL524185 UYD524183:UYH524185 VHZ524183:VID524185 VRV524183:VRZ524185 WBR524183:WBV524185 WLN524183:WLR524185 WVJ524183:WVN524185 B589713:F589715 IX589719:JB589721 ST589719:SX589721 ACP589719:ACT589721 AML589719:AMP589721 AWH589719:AWL589721 BGD589719:BGH589721 BPZ589719:BQD589721 BZV589719:BZZ589721 CJR589719:CJV589721 CTN589719:CTR589721 DDJ589719:DDN589721 DNF589719:DNJ589721 DXB589719:DXF589721 EGX589719:EHB589721 EQT589719:EQX589721 FAP589719:FAT589721 FKL589719:FKP589721 FUH589719:FUL589721 GED589719:GEH589721 GNZ589719:GOD589721 GXV589719:GXZ589721 HHR589719:HHV589721 HRN589719:HRR589721 IBJ589719:IBN589721 ILF589719:ILJ589721 IVB589719:IVF589721 JEX589719:JFB589721 JOT589719:JOX589721 JYP589719:JYT589721 KIL589719:KIP589721 KSH589719:KSL589721 LCD589719:LCH589721 LLZ589719:LMD589721 LVV589719:LVZ589721 MFR589719:MFV589721 MPN589719:MPR589721 MZJ589719:MZN589721 NJF589719:NJJ589721 NTB589719:NTF589721 OCX589719:ODB589721 OMT589719:OMX589721 OWP589719:OWT589721 PGL589719:PGP589721 PQH589719:PQL589721 QAD589719:QAH589721 QJZ589719:QKD589721 QTV589719:QTZ589721 RDR589719:RDV589721 RNN589719:RNR589721 RXJ589719:RXN589721 SHF589719:SHJ589721 SRB589719:SRF589721 TAX589719:TBB589721 TKT589719:TKX589721 TUP589719:TUT589721 UEL589719:UEP589721 UOH589719:UOL589721 UYD589719:UYH589721 VHZ589719:VID589721 VRV589719:VRZ589721 WBR589719:WBV589721 WLN589719:WLR589721 WVJ589719:WVN589721 B655249:F655251 IX655255:JB655257 ST655255:SX655257 ACP655255:ACT655257 AML655255:AMP655257 AWH655255:AWL655257 BGD655255:BGH655257 BPZ655255:BQD655257 BZV655255:BZZ655257 CJR655255:CJV655257 CTN655255:CTR655257 DDJ655255:DDN655257 DNF655255:DNJ655257 DXB655255:DXF655257 EGX655255:EHB655257 EQT655255:EQX655257 FAP655255:FAT655257 FKL655255:FKP655257 FUH655255:FUL655257 GED655255:GEH655257 GNZ655255:GOD655257 GXV655255:GXZ655257 HHR655255:HHV655257 HRN655255:HRR655257 IBJ655255:IBN655257 ILF655255:ILJ655257 IVB655255:IVF655257 JEX655255:JFB655257 JOT655255:JOX655257 JYP655255:JYT655257 KIL655255:KIP655257 KSH655255:KSL655257 LCD655255:LCH655257 LLZ655255:LMD655257 LVV655255:LVZ655257 MFR655255:MFV655257 MPN655255:MPR655257 MZJ655255:MZN655257 NJF655255:NJJ655257 NTB655255:NTF655257 OCX655255:ODB655257 OMT655255:OMX655257 OWP655255:OWT655257 PGL655255:PGP655257 PQH655255:PQL655257 QAD655255:QAH655257 QJZ655255:QKD655257 QTV655255:QTZ655257 RDR655255:RDV655257 RNN655255:RNR655257 RXJ655255:RXN655257 SHF655255:SHJ655257 SRB655255:SRF655257 TAX655255:TBB655257 TKT655255:TKX655257 TUP655255:TUT655257 UEL655255:UEP655257 UOH655255:UOL655257 UYD655255:UYH655257 VHZ655255:VID655257 VRV655255:VRZ655257 WBR655255:WBV655257 WLN655255:WLR655257 WVJ655255:WVN655257 B720785:F720787 IX720791:JB720793 ST720791:SX720793 ACP720791:ACT720793 AML720791:AMP720793 AWH720791:AWL720793 BGD720791:BGH720793 BPZ720791:BQD720793 BZV720791:BZZ720793 CJR720791:CJV720793 CTN720791:CTR720793 DDJ720791:DDN720793 DNF720791:DNJ720793 DXB720791:DXF720793 EGX720791:EHB720793 EQT720791:EQX720793 FAP720791:FAT720793 FKL720791:FKP720793 FUH720791:FUL720793 GED720791:GEH720793 GNZ720791:GOD720793 GXV720791:GXZ720793 HHR720791:HHV720793 HRN720791:HRR720793 IBJ720791:IBN720793 ILF720791:ILJ720793 IVB720791:IVF720793 JEX720791:JFB720793 JOT720791:JOX720793 JYP720791:JYT720793 KIL720791:KIP720793 KSH720791:KSL720793 LCD720791:LCH720793 LLZ720791:LMD720793 LVV720791:LVZ720793 MFR720791:MFV720793 MPN720791:MPR720793 MZJ720791:MZN720793 NJF720791:NJJ720793 NTB720791:NTF720793 OCX720791:ODB720793 OMT720791:OMX720793 OWP720791:OWT720793 PGL720791:PGP720793 PQH720791:PQL720793 QAD720791:QAH720793 QJZ720791:QKD720793 QTV720791:QTZ720793 RDR720791:RDV720793 RNN720791:RNR720793 RXJ720791:RXN720793 SHF720791:SHJ720793 SRB720791:SRF720793 TAX720791:TBB720793 TKT720791:TKX720793 TUP720791:TUT720793 UEL720791:UEP720793 UOH720791:UOL720793 UYD720791:UYH720793 VHZ720791:VID720793 VRV720791:VRZ720793 WBR720791:WBV720793 WLN720791:WLR720793 WVJ720791:WVN720793 B786321:F786323 IX786327:JB786329 ST786327:SX786329 ACP786327:ACT786329 AML786327:AMP786329 AWH786327:AWL786329 BGD786327:BGH786329 BPZ786327:BQD786329 BZV786327:BZZ786329 CJR786327:CJV786329 CTN786327:CTR786329 DDJ786327:DDN786329 DNF786327:DNJ786329 DXB786327:DXF786329 EGX786327:EHB786329 EQT786327:EQX786329 FAP786327:FAT786329 FKL786327:FKP786329 FUH786327:FUL786329 GED786327:GEH786329 GNZ786327:GOD786329 GXV786327:GXZ786329 HHR786327:HHV786329 HRN786327:HRR786329 IBJ786327:IBN786329 ILF786327:ILJ786329 IVB786327:IVF786329 JEX786327:JFB786329 JOT786327:JOX786329 JYP786327:JYT786329 KIL786327:KIP786329 KSH786327:KSL786329 LCD786327:LCH786329 LLZ786327:LMD786329 LVV786327:LVZ786329 MFR786327:MFV786329 MPN786327:MPR786329 MZJ786327:MZN786329 NJF786327:NJJ786329 NTB786327:NTF786329 OCX786327:ODB786329 OMT786327:OMX786329 OWP786327:OWT786329 PGL786327:PGP786329 PQH786327:PQL786329 QAD786327:QAH786329 QJZ786327:QKD786329 QTV786327:QTZ786329 RDR786327:RDV786329 RNN786327:RNR786329 RXJ786327:RXN786329 SHF786327:SHJ786329 SRB786327:SRF786329 TAX786327:TBB786329 TKT786327:TKX786329 TUP786327:TUT786329 UEL786327:UEP786329 UOH786327:UOL786329 UYD786327:UYH786329 VHZ786327:VID786329 VRV786327:VRZ786329 WBR786327:WBV786329 WLN786327:WLR786329 WVJ786327:WVN786329 B851857:F851859 IX851863:JB851865 ST851863:SX851865 ACP851863:ACT851865 AML851863:AMP851865 AWH851863:AWL851865 BGD851863:BGH851865 BPZ851863:BQD851865 BZV851863:BZZ851865 CJR851863:CJV851865 CTN851863:CTR851865 DDJ851863:DDN851865 DNF851863:DNJ851865 DXB851863:DXF851865 EGX851863:EHB851865 EQT851863:EQX851865 FAP851863:FAT851865 FKL851863:FKP851865 FUH851863:FUL851865 GED851863:GEH851865 GNZ851863:GOD851865 GXV851863:GXZ851865 HHR851863:HHV851865 HRN851863:HRR851865 IBJ851863:IBN851865 ILF851863:ILJ851865 IVB851863:IVF851865 JEX851863:JFB851865 JOT851863:JOX851865 JYP851863:JYT851865 KIL851863:KIP851865 KSH851863:KSL851865 LCD851863:LCH851865 LLZ851863:LMD851865 LVV851863:LVZ851865 MFR851863:MFV851865 MPN851863:MPR851865 MZJ851863:MZN851865 NJF851863:NJJ851865 NTB851863:NTF851865 OCX851863:ODB851865 OMT851863:OMX851865 OWP851863:OWT851865 PGL851863:PGP851865 PQH851863:PQL851865 QAD851863:QAH851865 QJZ851863:QKD851865 QTV851863:QTZ851865 RDR851863:RDV851865 RNN851863:RNR851865 RXJ851863:RXN851865 SHF851863:SHJ851865 SRB851863:SRF851865 TAX851863:TBB851865 TKT851863:TKX851865 TUP851863:TUT851865 UEL851863:UEP851865 UOH851863:UOL851865 UYD851863:UYH851865 VHZ851863:VID851865 VRV851863:VRZ851865 WBR851863:WBV851865 WLN851863:WLR851865 WVJ851863:WVN851865 B917393:F917395 IX917399:JB917401 ST917399:SX917401 ACP917399:ACT917401 AML917399:AMP917401 AWH917399:AWL917401 BGD917399:BGH917401 BPZ917399:BQD917401 BZV917399:BZZ917401 CJR917399:CJV917401 CTN917399:CTR917401 DDJ917399:DDN917401 DNF917399:DNJ917401 DXB917399:DXF917401 EGX917399:EHB917401 EQT917399:EQX917401 FAP917399:FAT917401 FKL917399:FKP917401 FUH917399:FUL917401 GED917399:GEH917401 GNZ917399:GOD917401 GXV917399:GXZ917401 HHR917399:HHV917401 HRN917399:HRR917401 IBJ917399:IBN917401 ILF917399:ILJ917401 IVB917399:IVF917401 JEX917399:JFB917401 JOT917399:JOX917401 JYP917399:JYT917401 KIL917399:KIP917401 KSH917399:KSL917401 LCD917399:LCH917401 LLZ917399:LMD917401 LVV917399:LVZ917401 MFR917399:MFV917401 MPN917399:MPR917401 MZJ917399:MZN917401 NJF917399:NJJ917401 NTB917399:NTF917401 OCX917399:ODB917401 OMT917399:OMX917401 OWP917399:OWT917401 PGL917399:PGP917401 PQH917399:PQL917401 QAD917399:QAH917401 QJZ917399:QKD917401 QTV917399:QTZ917401 RDR917399:RDV917401 RNN917399:RNR917401 RXJ917399:RXN917401 SHF917399:SHJ917401 SRB917399:SRF917401 TAX917399:TBB917401 TKT917399:TKX917401 TUP917399:TUT917401 UEL917399:UEP917401 UOH917399:UOL917401 UYD917399:UYH917401 VHZ917399:VID917401 VRV917399:VRZ917401 WBR917399:WBV917401 WLN917399:WLR917401 WVJ917399:WVN917401 B982929:F982931 IX982935:JB982937 ST982935:SX982937 ACP982935:ACT982937 AML982935:AMP982937 AWH982935:AWL982937 BGD982935:BGH982937 BPZ982935:BQD982937 BZV982935:BZZ982937 CJR982935:CJV982937 CTN982935:CTR982937 DDJ982935:DDN982937 DNF982935:DNJ982937 DXB982935:DXF982937 EGX982935:EHB982937 EQT982935:EQX982937 FAP982935:FAT982937 FKL982935:FKP982937 FUH982935:FUL982937 GED982935:GEH982937 GNZ982935:GOD982937 GXV982935:GXZ982937 HHR982935:HHV982937 HRN982935:HRR982937 IBJ982935:IBN982937 ILF982935:ILJ982937 IVB982935:IVF982937 JEX982935:JFB982937 JOT982935:JOX982937 JYP982935:JYT982937 KIL982935:KIP982937 KSH982935:KSL982937 LCD982935:LCH982937 LLZ982935:LMD982937 LVV982935:LVZ982937 MFR982935:MFV982937 MPN982935:MPR982937 MZJ982935:MZN982937 NJF982935:NJJ982937 NTB982935:NTF982937 OCX982935:ODB982937 OMT982935:OMX982937 OWP982935:OWT982937 PGL982935:PGP982937 PQH982935:PQL982937 QAD982935:QAH982937 QJZ982935:QKD982937 QTV982935:QTZ982937 RDR982935:RDV982937 RNN982935:RNR982937 RXJ982935:RXN982937 SHF982935:SHJ982937 SRB982935:SRF982937 TAX982935:TBB982937 TKT982935:TKX982937 TUP982935:TUT982937 UEL982935:UEP982937 UOH982935:UOL982937 UYD982935:UYH982937 VHZ982935:VID982937 VRV982935:VRZ982937 WBR982935:WBV982937 WLN982935:WLR982937 WVJ982935:WVN982937 WVJ982970:WVN982981 J65406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J130942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J196478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J262014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J327550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J393086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J458622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J524158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J589694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J655230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J720766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J786302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J851838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J917374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J982910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B65460:F65471 IX65466:JB65477 ST65466:SX65477 ACP65466:ACT65477 AML65466:AMP65477 AWH65466:AWL65477 BGD65466:BGH65477 BPZ65466:BQD65477 BZV65466:BZZ65477 CJR65466:CJV65477 CTN65466:CTR65477 DDJ65466:DDN65477 DNF65466:DNJ65477 DXB65466:DXF65477 EGX65466:EHB65477 EQT65466:EQX65477 FAP65466:FAT65477 FKL65466:FKP65477 FUH65466:FUL65477 GED65466:GEH65477 GNZ65466:GOD65477 GXV65466:GXZ65477 HHR65466:HHV65477 HRN65466:HRR65477 IBJ65466:IBN65477 ILF65466:ILJ65477 IVB65466:IVF65477 JEX65466:JFB65477 JOT65466:JOX65477 JYP65466:JYT65477 KIL65466:KIP65477 KSH65466:KSL65477 LCD65466:LCH65477 LLZ65466:LMD65477 LVV65466:LVZ65477 MFR65466:MFV65477 MPN65466:MPR65477 MZJ65466:MZN65477 NJF65466:NJJ65477 NTB65466:NTF65477 OCX65466:ODB65477 OMT65466:OMX65477 OWP65466:OWT65477 PGL65466:PGP65477 PQH65466:PQL65477 QAD65466:QAH65477 QJZ65466:QKD65477 QTV65466:QTZ65477 RDR65466:RDV65477 RNN65466:RNR65477 RXJ65466:RXN65477 SHF65466:SHJ65477 SRB65466:SRF65477 TAX65466:TBB65477 TKT65466:TKX65477 TUP65466:TUT65477 UEL65466:UEP65477 UOH65466:UOL65477 UYD65466:UYH65477 VHZ65466:VID65477 VRV65466:VRZ65477 WBR65466:WBV65477 WLN65466:WLR65477 WVJ65466:WVN65477 B130996:F131007 IX131002:JB131013 ST131002:SX131013 ACP131002:ACT131013 AML131002:AMP131013 AWH131002:AWL131013 BGD131002:BGH131013 BPZ131002:BQD131013 BZV131002:BZZ131013 CJR131002:CJV131013 CTN131002:CTR131013 DDJ131002:DDN131013 DNF131002:DNJ131013 DXB131002:DXF131013 EGX131002:EHB131013 EQT131002:EQX131013 FAP131002:FAT131013 FKL131002:FKP131013 FUH131002:FUL131013 GED131002:GEH131013 GNZ131002:GOD131013 GXV131002:GXZ131013 HHR131002:HHV131013 HRN131002:HRR131013 IBJ131002:IBN131013 ILF131002:ILJ131013 IVB131002:IVF131013 JEX131002:JFB131013 JOT131002:JOX131013 JYP131002:JYT131013 KIL131002:KIP131013 KSH131002:KSL131013 LCD131002:LCH131013 LLZ131002:LMD131013 LVV131002:LVZ131013 MFR131002:MFV131013 MPN131002:MPR131013 MZJ131002:MZN131013 NJF131002:NJJ131013 NTB131002:NTF131013 OCX131002:ODB131013 OMT131002:OMX131013 OWP131002:OWT131013 PGL131002:PGP131013 PQH131002:PQL131013 QAD131002:QAH131013 QJZ131002:QKD131013 QTV131002:QTZ131013 RDR131002:RDV131013 RNN131002:RNR131013 RXJ131002:RXN131013 SHF131002:SHJ131013 SRB131002:SRF131013 TAX131002:TBB131013 TKT131002:TKX131013 TUP131002:TUT131013 UEL131002:UEP131013 UOH131002:UOL131013 UYD131002:UYH131013 VHZ131002:VID131013 VRV131002:VRZ131013 WBR131002:WBV131013 WLN131002:WLR131013 WVJ131002:WVN131013 B196532:F196543 IX196538:JB196549 ST196538:SX196549 ACP196538:ACT196549 AML196538:AMP196549 AWH196538:AWL196549 BGD196538:BGH196549 BPZ196538:BQD196549 BZV196538:BZZ196549 CJR196538:CJV196549 CTN196538:CTR196549 DDJ196538:DDN196549 DNF196538:DNJ196549 DXB196538:DXF196549 EGX196538:EHB196549 EQT196538:EQX196549 FAP196538:FAT196549 FKL196538:FKP196549 FUH196538:FUL196549 GED196538:GEH196549 GNZ196538:GOD196549 GXV196538:GXZ196549 HHR196538:HHV196549 HRN196538:HRR196549 IBJ196538:IBN196549 ILF196538:ILJ196549 IVB196538:IVF196549 JEX196538:JFB196549 JOT196538:JOX196549 JYP196538:JYT196549 KIL196538:KIP196549 KSH196538:KSL196549 LCD196538:LCH196549 LLZ196538:LMD196549 LVV196538:LVZ196549 MFR196538:MFV196549 MPN196538:MPR196549 MZJ196538:MZN196549 NJF196538:NJJ196549 NTB196538:NTF196549 OCX196538:ODB196549 OMT196538:OMX196549 OWP196538:OWT196549 PGL196538:PGP196549 PQH196538:PQL196549 QAD196538:QAH196549 QJZ196538:QKD196549 QTV196538:QTZ196549 RDR196538:RDV196549 RNN196538:RNR196549 RXJ196538:RXN196549 SHF196538:SHJ196549 SRB196538:SRF196549 TAX196538:TBB196549 TKT196538:TKX196549 TUP196538:TUT196549 UEL196538:UEP196549 UOH196538:UOL196549 UYD196538:UYH196549 VHZ196538:VID196549 VRV196538:VRZ196549 WBR196538:WBV196549 WLN196538:WLR196549 WVJ196538:WVN196549 B262068:F262079 IX262074:JB262085 ST262074:SX262085 ACP262074:ACT262085 AML262074:AMP262085 AWH262074:AWL262085 BGD262074:BGH262085 BPZ262074:BQD262085 BZV262074:BZZ262085 CJR262074:CJV262085 CTN262074:CTR262085 DDJ262074:DDN262085 DNF262074:DNJ262085 DXB262074:DXF262085 EGX262074:EHB262085 EQT262074:EQX262085 FAP262074:FAT262085 FKL262074:FKP262085 FUH262074:FUL262085 GED262074:GEH262085 GNZ262074:GOD262085 GXV262074:GXZ262085 HHR262074:HHV262085 HRN262074:HRR262085 IBJ262074:IBN262085 ILF262074:ILJ262085 IVB262074:IVF262085 JEX262074:JFB262085 JOT262074:JOX262085 JYP262074:JYT262085 KIL262074:KIP262085 KSH262074:KSL262085 LCD262074:LCH262085 LLZ262074:LMD262085 LVV262074:LVZ262085 MFR262074:MFV262085 MPN262074:MPR262085 MZJ262074:MZN262085 NJF262074:NJJ262085 NTB262074:NTF262085 OCX262074:ODB262085 OMT262074:OMX262085 OWP262074:OWT262085 PGL262074:PGP262085 PQH262074:PQL262085 QAD262074:QAH262085 QJZ262074:QKD262085 QTV262074:QTZ262085 RDR262074:RDV262085 RNN262074:RNR262085 RXJ262074:RXN262085 SHF262074:SHJ262085 SRB262074:SRF262085 TAX262074:TBB262085 TKT262074:TKX262085 TUP262074:TUT262085 UEL262074:UEP262085 UOH262074:UOL262085 UYD262074:UYH262085 VHZ262074:VID262085 VRV262074:VRZ262085 WBR262074:WBV262085 WLN262074:WLR262085 WVJ262074:WVN262085 B327604:F327615 IX327610:JB327621 ST327610:SX327621 ACP327610:ACT327621 AML327610:AMP327621 AWH327610:AWL327621 BGD327610:BGH327621 BPZ327610:BQD327621 BZV327610:BZZ327621 CJR327610:CJV327621 CTN327610:CTR327621 DDJ327610:DDN327621 DNF327610:DNJ327621 DXB327610:DXF327621 EGX327610:EHB327621 EQT327610:EQX327621 FAP327610:FAT327621 FKL327610:FKP327621 FUH327610:FUL327621 GED327610:GEH327621 GNZ327610:GOD327621 GXV327610:GXZ327621 HHR327610:HHV327621 HRN327610:HRR327621 IBJ327610:IBN327621 ILF327610:ILJ327621 IVB327610:IVF327621 JEX327610:JFB327621 JOT327610:JOX327621 JYP327610:JYT327621 KIL327610:KIP327621 KSH327610:KSL327621 LCD327610:LCH327621 LLZ327610:LMD327621 LVV327610:LVZ327621 MFR327610:MFV327621 MPN327610:MPR327621 MZJ327610:MZN327621 NJF327610:NJJ327621 NTB327610:NTF327621 OCX327610:ODB327621 OMT327610:OMX327621 OWP327610:OWT327621 PGL327610:PGP327621 PQH327610:PQL327621 QAD327610:QAH327621 QJZ327610:QKD327621 QTV327610:QTZ327621 RDR327610:RDV327621 RNN327610:RNR327621 RXJ327610:RXN327621 SHF327610:SHJ327621 SRB327610:SRF327621 TAX327610:TBB327621 TKT327610:TKX327621 TUP327610:TUT327621 UEL327610:UEP327621 UOH327610:UOL327621 UYD327610:UYH327621 VHZ327610:VID327621 VRV327610:VRZ327621 WBR327610:WBV327621 WLN327610:WLR327621 WVJ327610:WVN327621 B393140:F393151 IX393146:JB393157 ST393146:SX393157 ACP393146:ACT393157 AML393146:AMP393157 AWH393146:AWL393157 BGD393146:BGH393157 BPZ393146:BQD393157 BZV393146:BZZ393157 CJR393146:CJV393157 CTN393146:CTR393157 DDJ393146:DDN393157 DNF393146:DNJ393157 DXB393146:DXF393157 EGX393146:EHB393157 EQT393146:EQX393157 FAP393146:FAT393157 FKL393146:FKP393157 FUH393146:FUL393157 GED393146:GEH393157 GNZ393146:GOD393157 GXV393146:GXZ393157 HHR393146:HHV393157 HRN393146:HRR393157 IBJ393146:IBN393157 ILF393146:ILJ393157 IVB393146:IVF393157 JEX393146:JFB393157 JOT393146:JOX393157 JYP393146:JYT393157 KIL393146:KIP393157 KSH393146:KSL393157 LCD393146:LCH393157 LLZ393146:LMD393157 LVV393146:LVZ393157 MFR393146:MFV393157 MPN393146:MPR393157 MZJ393146:MZN393157 NJF393146:NJJ393157 NTB393146:NTF393157 OCX393146:ODB393157 OMT393146:OMX393157 OWP393146:OWT393157 PGL393146:PGP393157 PQH393146:PQL393157 QAD393146:QAH393157 QJZ393146:QKD393157 QTV393146:QTZ393157 RDR393146:RDV393157 RNN393146:RNR393157 RXJ393146:RXN393157 SHF393146:SHJ393157 SRB393146:SRF393157 TAX393146:TBB393157 TKT393146:TKX393157 TUP393146:TUT393157 UEL393146:UEP393157 UOH393146:UOL393157 UYD393146:UYH393157 VHZ393146:VID393157 VRV393146:VRZ393157 WBR393146:WBV393157 WLN393146:WLR393157 WVJ393146:WVN393157 B458676:F458687 IX458682:JB458693 ST458682:SX458693 ACP458682:ACT458693 AML458682:AMP458693 AWH458682:AWL458693 BGD458682:BGH458693 BPZ458682:BQD458693 BZV458682:BZZ458693 CJR458682:CJV458693 CTN458682:CTR458693 DDJ458682:DDN458693 DNF458682:DNJ458693 DXB458682:DXF458693 EGX458682:EHB458693 EQT458682:EQX458693 FAP458682:FAT458693 FKL458682:FKP458693 FUH458682:FUL458693 GED458682:GEH458693 GNZ458682:GOD458693 GXV458682:GXZ458693 HHR458682:HHV458693 HRN458682:HRR458693 IBJ458682:IBN458693 ILF458682:ILJ458693 IVB458682:IVF458693 JEX458682:JFB458693 JOT458682:JOX458693 JYP458682:JYT458693 KIL458682:KIP458693 KSH458682:KSL458693 LCD458682:LCH458693 LLZ458682:LMD458693 LVV458682:LVZ458693 MFR458682:MFV458693 MPN458682:MPR458693 MZJ458682:MZN458693 NJF458682:NJJ458693 NTB458682:NTF458693 OCX458682:ODB458693 OMT458682:OMX458693 OWP458682:OWT458693 PGL458682:PGP458693 PQH458682:PQL458693 QAD458682:QAH458693 QJZ458682:QKD458693 QTV458682:QTZ458693 RDR458682:RDV458693 RNN458682:RNR458693 RXJ458682:RXN458693 SHF458682:SHJ458693 SRB458682:SRF458693 TAX458682:TBB458693 TKT458682:TKX458693 TUP458682:TUT458693 UEL458682:UEP458693 UOH458682:UOL458693 UYD458682:UYH458693 VHZ458682:VID458693 VRV458682:VRZ458693 WBR458682:WBV458693 WLN458682:WLR458693 WVJ458682:WVN458693 B524212:F524223 IX524218:JB524229 ST524218:SX524229 ACP524218:ACT524229 AML524218:AMP524229 AWH524218:AWL524229 BGD524218:BGH524229 BPZ524218:BQD524229 BZV524218:BZZ524229 CJR524218:CJV524229 CTN524218:CTR524229 DDJ524218:DDN524229 DNF524218:DNJ524229 DXB524218:DXF524229 EGX524218:EHB524229 EQT524218:EQX524229 FAP524218:FAT524229 FKL524218:FKP524229 FUH524218:FUL524229 GED524218:GEH524229 GNZ524218:GOD524229 GXV524218:GXZ524229 HHR524218:HHV524229 HRN524218:HRR524229 IBJ524218:IBN524229 ILF524218:ILJ524229 IVB524218:IVF524229 JEX524218:JFB524229 JOT524218:JOX524229 JYP524218:JYT524229 KIL524218:KIP524229 KSH524218:KSL524229 LCD524218:LCH524229 LLZ524218:LMD524229 LVV524218:LVZ524229 MFR524218:MFV524229 MPN524218:MPR524229 MZJ524218:MZN524229 NJF524218:NJJ524229 NTB524218:NTF524229 OCX524218:ODB524229 OMT524218:OMX524229 OWP524218:OWT524229 PGL524218:PGP524229 PQH524218:PQL524229 QAD524218:QAH524229 QJZ524218:QKD524229 QTV524218:QTZ524229 RDR524218:RDV524229 RNN524218:RNR524229 RXJ524218:RXN524229 SHF524218:SHJ524229 SRB524218:SRF524229 TAX524218:TBB524229 TKT524218:TKX524229 TUP524218:TUT524229 UEL524218:UEP524229 UOH524218:UOL524229 UYD524218:UYH524229 VHZ524218:VID524229 VRV524218:VRZ524229 WBR524218:WBV524229 WLN524218:WLR524229 WVJ524218:WVN524229 B589748:F589759 IX589754:JB589765 ST589754:SX589765 ACP589754:ACT589765 AML589754:AMP589765 AWH589754:AWL589765 BGD589754:BGH589765 BPZ589754:BQD589765 BZV589754:BZZ589765 CJR589754:CJV589765 CTN589754:CTR589765 DDJ589754:DDN589765 DNF589754:DNJ589765 DXB589754:DXF589765 EGX589754:EHB589765 EQT589754:EQX589765 FAP589754:FAT589765 FKL589754:FKP589765 FUH589754:FUL589765 GED589754:GEH589765 GNZ589754:GOD589765 GXV589754:GXZ589765 HHR589754:HHV589765 HRN589754:HRR589765 IBJ589754:IBN589765 ILF589754:ILJ589765 IVB589754:IVF589765 JEX589754:JFB589765 JOT589754:JOX589765 JYP589754:JYT589765 KIL589754:KIP589765 KSH589754:KSL589765 LCD589754:LCH589765 LLZ589754:LMD589765 LVV589754:LVZ589765 MFR589754:MFV589765 MPN589754:MPR589765 MZJ589754:MZN589765 NJF589754:NJJ589765 NTB589754:NTF589765 OCX589754:ODB589765 OMT589754:OMX589765 OWP589754:OWT589765 PGL589754:PGP589765 PQH589754:PQL589765 QAD589754:QAH589765 QJZ589754:QKD589765 QTV589754:QTZ589765 RDR589754:RDV589765 RNN589754:RNR589765 RXJ589754:RXN589765 SHF589754:SHJ589765 SRB589754:SRF589765 TAX589754:TBB589765 TKT589754:TKX589765 TUP589754:TUT589765 UEL589754:UEP589765 UOH589754:UOL589765 UYD589754:UYH589765 VHZ589754:VID589765 VRV589754:VRZ589765 WBR589754:WBV589765 WLN589754:WLR589765 WVJ589754:WVN589765 B655284:F655295 IX655290:JB655301 ST655290:SX655301 ACP655290:ACT655301 AML655290:AMP655301 AWH655290:AWL655301 BGD655290:BGH655301 BPZ655290:BQD655301 BZV655290:BZZ655301 CJR655290:CJV655301 CTN655290:CTR655301 DDJ655290:DDN655301 DNF655290:DNJ655301 DXB655290:DXF655301 EGX655290:EHB655301 EQT655290:EQX655301 FAP655290:FAT655301 FKL655290:FKP655301 FUH655290:FUL655301 GED655290:GEH655301 GNZ655290:GOD655301 GXV655290:GXZ655301 HHR655290:HHV655301 HRN655290:HRR655301 IBJ655290:IBN655301 ILF655290:ILJ655301 IVB655290:IVF655301 JEX655290:JFB655301 JOT655290:JOX655301 JYP655290:JYT655301 KIL655290:KIP655301 KSH655290:KSL655301 LCD655290:LCH655301 LLZ655290:LMD655301 LVV655290:LVZ655301 MFR655290:MFV655301 MPN655290:MPR655301 MZJ655290:MZN655301 NJF655290:NJJ655301 NTB655290:NTF655301 OCX655290:ODB655301 OMT655290:OMX655301 OWP655290:OWT655301 PGL655290:PGP655301 PQH655290:PQL655301 QAD655290:QAH655301 QJZ655290:QKD655301 QTV655290:QTZ655301 RDR655290:RDV655301 RNN655290:RNR655301 RXJ655290:RXN655301 SHF655290:SHJ655301 SRB655290:SRF655301 TAX655290:TBB655301 TKT655290:TKX655301 TUP655290:TUT655301 UEL655290:UEP655301 UOH655290:UOL655301 UYD655290:UYH655301 VHZ655290:VID655301 VRV655290:VRZ655301 WBR655290:WBV655301 WLN655290:WLR655301 WVJ655290:WVN655301 B720820:F720831 IX720826:JB720837 ST720826:SX720837 ACP720826:ACT720837 AML720826:AMP720837 AWH720826:AWL720837 BGD720826:BGH720837 BPZ720826:BQD720837 BZV720826:BZZ720837 CJR720826:CJV720837 CTN720826:CTR720837 DDJ720826:DDN720837 DNF720826:DNJ720837 DXB720826:DXF720837 EGX720826:EHB720837 EQT720826:EQX720837 FAP720826:FAT720837 FKL720826:FKP720837 FUH720826:FUL720837 GED720826:GEH720837 GNZ720826:GOD720837 GXV720826:GXZ720837 HHR720826:HHV720837 HRN720826:HRR720837 IBJ720826:IBN720837 ILF720826:ILJ720837 IVB720826:IVF720837 JEX720826:JFB720837 JOT720826:JOX720837 JYP720826:JYT720837 KIL720826:KIP720837 KSH720826:KSL720837 LCD720826:LCH720837 LLZ720826:LMD720837 LVV720826:LVZ720837 MFR720826:MFV720837 MPN720826:MPR720837 MZJ720826:MZN720837 NJF720826:NJJ720837 NTB720826:NTF720837 OCX720826:ODB720837 OMT720826:OMX720837 OWP720826:OWT720837 PGL720826:PGP720837 PQH720826:PQL720837 QAD720826:QAH720837 QJZ720826:QKD720837 QTV720826:QTZ720837 RDR720826:RDV720837 RNN720826:RNR720837 RXJ720826:RXN720837 SHF720826:SHJ720837 SRB720826:SRF720837 TAX720826:TBB720837 TKT720826:TKX720837 TUP720826:TUT720837 UEL720826:UEP720837 UOH720826:UOL720837 UYD720826:UYH720837 VHZ720826:VID720837 VRV720826:VRZ720837 WBR720826:WBV720837 WLN720826:WLR720837 WVJ720826:WVN720837 B786356:F786367 IX786362:JB786373 ST786362:SX786373 ACP786362:ACT786373 AML786362:AMP786373 AWH786362:AWL786373 BGD786362:BGH786373 BPZ786362:BQD786373 BZV786362:BZZ786373 CJR786362:CJV786373 CTN786362:CTR786373 DDJ786362:DDN786373 DNF786362:DNJ786373 DXB786362:DXF786373 EGX786362:EHB786373 EQT786362:EQX786373 FAP786362:FAT786373 FKL786362:FKP786373 FUH786362:FUL786373 GED786362:GEH786373 GNZ786362:GOD786373 GXV786362:GXZ786373 HHR786362:HHV786373 HRN786362:HRR786373 IBJ786362:IBN786373 ILF786362:ILJ786373 IVB786362:IVF786373 JEX786362:JFB786373 JOT786362:JOX786373 JYP786362:JYT786373 KIL786362:KIP786373 KSH786362:KSL786373 LCD786362:LCH786373 LLZ786362:LMD786373 LVV786362:LVZ786373 MFR786362:MFV786373 MPN786362:MPR786373 MZJ786362:MZN786373 NJF786362:NJJ786373 NTB786362:NTF786373 OCX786362:ODB786373 OMT786362:OMX786373 OWP786362:OWT786373 PGL786362:PGP786373 PQH786362:PQL786373 QAD786362:QAH786373 QJZ786362:QKD786373 QTV786362:QTZ786373 RDR786362:RDV786373 RNN786362:RNR786373 RXJ786362:RXN786373 SHF786362:SHJ786373 SRB786362:SRF786373 TAX786362:TBB786373 TKT786362:TKX786373 TUP786362:TUT786373 UEL786362:UEP786373 UOH786362:UOL786373 UYD786362:UYH786373 VHZ786362:VID786373 VRV786362:VRZ786373 WBR786362:WBV786373 WLN786362:WLR786373 WVJ786362:WVN786373 B851892:F851903 IX851898:JB851909 ST851898:SX851909 ACP851898:ACT851909 AML851898:AMP851909 AWH851898:AWL851909 BGD851898:BGH851909 BPZ851898:BQD851909 BZV851898:BZZ851909 CJR851898:CJV851909 CTN851898:CTR851909 DDJ851898:DDN851909 DNF851898:DNJ851909 DXB851898:DXF851909 EGX851898:EHB851909 EQT851898:EQX851909 FAP851898:FAT851909 FKL851898:FKP851909 FUH851898:FUL851909 GED851898:GEH851909 GNZ851898:GOD851909 GXV851898:GXZ851909 HHR851898:HHV851909 HRN851898:HRR851909 IBJ851898:IBN851909 ILF851898:ILJ851909 IVB851898:IVF851909 JEX851898:JFB851909 JOT851898:JOX851909 JYP851898:JYT851909 KIL851898:KIP851909 KSH851898:KSL851909 LCD851898:LCH851909 LLZ851898:LMD851909 LVV851898:LVZ851909 MFR851898:MFV851909 MPN851898:MPR851909 MZJ851898:MZN851909 NJF851898:NJJ851909 NTB851898:NTF851909 OCX851898:ODB851909 OMT851898:OMX851909 OWP851898:OWT851909 PGL851898:PGP851909 PQH851898:PQL851909 QAD851898:QAH851909 QJZ851898:QKD851909 QTV851898:QTZ851909 RDR851898:RDV851909 RNN851898:RNR851909 RXJ851898:RXN851909 SHF851898:SHJ851909 SRB851898:SRF851909 TAX851898:TBB851909 TKT851898:TKX851909 TUP851898:TUT851909 UEL851898:UEP851909 UOH851898:UOL851909 UYD851898:UYH851909 VHZ851898:VID851909 VRV851898:VRZ851909 WBR851898:WBV851909 WLN851898:WLR851909 WVJ851898:WVN851909 B917428:F917439 IX917434:JB917445 ST917434:SX917445 ACP917434:ACT917445 AML917434:AMP917445 AWH917434:AWL917445 BGD917434:BGH917445 BPZ917434:BQD917445 BZV917434:BZZ917445 CJR917434:CJV917445 CTN917434:CTR917445 DDJ917434:DDN917445 DNF917434:DNJ917445 DXB917434:DXF917445 EGX917434:EHB917445 EQT917434:EQX917445 FAP917434:FAT917445 FKL917434:FKP917445 FUH917434:FUL917445 GED917434:GEH917445 GNZ917434:GOD917445 GXV917434:GXZ917445 HHR917434:HHV917445 HRN917434:HRR917445 IBJ917434:IBN917445 ILF917434:ILJ917445 IVB917434:IVF917445 JEX917434:JFB917445 JOT917434:JOX917445 JYP917434:JYT917445 KIL917434:KIP917445 KSH917434:KSL917445 LCD917434:LCH917445 LLZ917434:LMD917445 LVV917434:LVZ917445 MFR917434:MFV917445 MPN917434:MPR917445 MZJ917434:MZN917445 NJF917434:NJJ917445 NTB917434:NTF917445 OCX917434:ODB917445 OMT917434:OMX917445 OWP917434:OWT917445 PGL917434:PGP917445 PQH917434:PQL917445 QAD917434:QAH917445 QJZ917434:QKD917445 QTV917434:QTZ917445 RDR917434:RDV917445 RNN917434:RNR917445 RXJ917434:RXN917445 SHF917434:SHJ917445 SRB917434:SRF917445 TAX917434:TBB917445 TKT917434:TKX917445 TUP917434:TUT917445 UEL917434:UEP917445 UOH917434:UOL917445 UYD917434:UYH917445 VHZ917434:VID917445 VRV917434:VRZ917445 WBR917434:WBV917445 WLN917434:WLR917445 WVJ917434:WVN917445 B982964:F982975 IX982970:JB982981 ST982970:SX982981 ACP982970:ACT982981 AML982970:AMP982981 AWH982970:AWL982981 BGD982970:BGH982981 BPZ982970:BQD982981 BZV982970:BZZ982981 CJR982970:CJV982981 CTN982970:CTR982981 DDJ982970:DDN982981 DNF982970:DNJ982981 DXB982970:DXF982981 EGX982970:EHB982981 EQT982970:EQX982981 FAP982970:FAT982981 FKL982970:FKP982981 FUH982970:FUL982981 GED982970:GEH982981 GNZ982970:GOD982981 GXV982970:GXZ982981 HHR982970:HHV982981 HRN982970:HRR982981 IBJ982970:IBN982981 ILF982970:ILJ982981 IVB982970:IVF982981 JEX982970:JFB982981 JOT982970:JOX982981 JYP982970:JYT982981 KIL982970:KIP982981 KSH982970:KSL982981 LCD982970:LCH982981 LLZ982970:LMD982981 LVV982970:LVZ982981 MFR982970:MFV982981 MPN982970:MPR982981 MZJ982970:MZN982981 NJF982970:NJJ982981 NTB982970:NTF982981 OCX982970:ODB982981 OMT982970:OMX982981 OWP982970:OWT982981 PGL982970:PGP982981 PQH982970:PQL982981 QAD982970:QAH982981 QJZ982970:QKD982981 QTV982970:QTZ982981 RDR982970:RDV982981 RNN982970:RNR982981 RXJ982970:RXN982981 SHF982970:SHJ982981 SRB982970:SRF982981 TAX982970:TBB982981 TKT982970:TKX982981 TUP982970:TUT982981 UEL982970:UEP982981 UOH982970:UOL982981 UYD982970:UYH982981 VHZ982970:VID982981 VRV982970:VRZ982981 WBR982970:WBV982981 B27:F28 B29:D31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62"/>
  <sheetViews>
    <sheetView showZeros="0" view="pageBreakPreview" zoomScaleNormal="100" zoomScaleSheetLayoutView="100" workbookViewId="0">
      <selection activeCell="AT12" sqref="AT12"/>
    </sheetView>
  </sheetViews>
  <sheetFormatPr defaultRowHeight="13.5" x14ac:dyDescent="0.15"/>
  <cols>
    <col min="1" max="52" width="3" style="107" customWidth="1"/>
    <col min="53" max="16384" width="9.140625" style="111"/>
  </cols>
  <sheetData>
    <row r="1" spans="1:33" s="107" customFormat="1" ht="15.6" customHeight="1"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6" t="s">
        <v>102</v>
      </c>
    </row>
    <row r="2" spans="1:33" s="107" customFormat="1" ht="18" customHeight="1" x14ac:dyDescent="0.15">
      <c r="A2" s="190" t="s">
        <v>103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row>
    <row r="3" spans="1:33" s="107" customFormat="1" ht="18" customHeight="1" x14ac:dyDescent="0.15">
      <c r="A3" s="190" t="s">
        <v>104</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s="107" customFormat="1" ht="18"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row>
    <row r="5" spans="1:33" s="107" customFormat="1" ht="15.6" customHeight="1" x14ac:dyDescent="0.15">
      <c r="A5" s="109" t="s">
        <v>105</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row>
    <row r="6" spans="1:33" s="107" customFormat="1" ht="15.6" customHeight="1" x14ac:dyDescent="0.15">
      <c r="A6" s="109"/>
      <c r="B6" s="105"/>
      <c r="C6" s="105"/>
      <c r="D6" s="105"/>
      <c r="E6" s="105"/>
      <c r="F6" s="105"/>
      <c r="G6" s="105"/>
      <c r="H6" s="105"/>
      <c r="I6" s="105"/>
      <c r="J6" s="105"/>
      <c r="K6" s="105"/>
      <c r="L6" s="105"/>
      <c r="M6" s="105"/>
      <c r="N6" s="105"/>
      <c r="O6" s="105"/>
      <c r="P6" s="105"/>
      <c r="Q6" s="105"/>
      <c r="R6" s="105"/>
      <c r="S6" s="105"/>
      <c r="T6" s="105"/>
      <c r="U6" s="105"/>
      <c r="V6" s="105"/>
      <c r="W6" s="105"/>
      <c r="X6" s="105"/>
      <c r="Y6" s="105" t="s">
        <v>106</v>
      </c>
      <c r="Z6" s="105"/>
      <c r="AA6" s="105"/>
      <c r="AB6" s="105"/>
      <c r="AC6" s="105"/>
      <c r="AD6" s="105"/>
      <c r="AE6" s="105"/>
      <c r="AF6" s="105"/>
      <c r="AG6" s="105"/>
    </row>
    <row r="7" spans="1:33" s="107" customFormat="1" ht="24" customHeight="1" x14ac:dyDescent="0.15">
      <c r="A7" s="105"/>
      <c r="B7" s="186" t="s">
        <v>107</v>
      </c>
      <c r="C7" s="186"/>
      <c r="D7" s="186"/>
      <c r="E7" s="186"/>
      <c r="F7" s="186" t="s">
        <v>108</v>
      </c>
      <c r="G7" s="186"/>
      <c r="H7" s="186"/>
      <c r="I7" s="186"/>
      <c r="J7" s="186"/>
      <c r="K7" s="186"/>
      <c r="L7" s="186"/>
      <c r="M7" s="186"/>
      <c r="N7" s="186" t="s">
        <v>109</v>
      </c>
      <c r="O7" s="186"/>
      <c r="P7" s="186"/>
      <c r="Q7" s="186"/>
      <c r="R7" s="186"/>
      <c r="S7" s="186"/>
      <c r="T7" s="186"/>
      <c r="U7" s="186"/>
      <c r="V7" s="186" t="s">
        <v>110</v>
      </c>
      <c r="W7" s="186"/>
      <c r="X7" s="186"/>
      <c r="Y7" s="186"/>
      <c r="Z7" s="186"/>
      <c r="AA7" s="186"/>
      <c r="AB7" s="186"/>
      <c r="AC7" s="186"/>
      <c r="AD7" s="105"/>
      <c r="AE7" s="105"/>
      <c r="AF7" s="105"/>
      <c r="AG7" s="105"/>
    </row>
    <row r="8" spans="1:33" s="107" customFormat="1" ht="24" customHeight="1" x14ac:dyDescent="0.15">
      <c r="A8" s="105"/>
      <c r="B8" s="182" t="s">
        <v>111</v>
      </c>
      <c r="C8" s="182"/>
      <c r="D8" s="182"/>
      <c r="E8" s="182"/>
      <c r="F8" s="183"/>
      <c r="G8" s="183"/>
      <c r="H8" s="183"/>
      <c r="I8" s="183"/>
      <c r="J8" s="183"/>
      <c r="K8" s="183"/>
      <c r="L8" s="183"/>
      <c r="M8" s="183"/>
      <c r="N8" s="183"/>
      <c r="O8" s="183"/>
      <c r="P8" s="183"/>
      <c r="Q8" s="183"/>
      <c r="R8" s="183"/>
      <c r="S8" s="183"/>
      <c r="T8" s="183"/>
      <c r="U8" s="183"/>
      <c r="V8" s="183">
        <f>F8+N8</f>
        <v>0</v>
      </c>
      <c r="W8" s="183"/>
      <c r="X8" s="183"/>
      <c r="Y8" s="183"/>
      <c r="Z8" s="183"/>
      <c r="AA8" s="183"/>
      <c r="AB8" s="183"/>
      <c r="AC8" s="183"/>
      <c r="AD8" s="105"/>
      <c r="AE8" s="105"/>
      <c r="AF8" s="105"/>
      <c r="AG8" s="105"/>
    </row>
    <row r="9" spans="1:33" s="107" customFormat="1" ht="24" customHeight="1" x14ac:dyDescent="0.15">
      <c r="A9" s="105"/>
      <c r="B9" s="182" t="s">
        <v>112</v>
      </c>
      <c r="C9" s="182"/>
      <c r="D9" s="182"/>
      <c r="E9" s="182"/>
      <c r="F9" s="183"/>
      <c r="G9" s="183"/>
      <c r="H9" s="183"/>
      <c r="I9" s="183"/>
      <c r="J9" s="183"/>
      <c r="K9" s="183"/>
      <c r="L9" s="183"/>
      <c r="M9" s="183"/>
      <c r="N9" s="183"/>
      <c r="O9" s="183"/>
      <c r="P9" s="183"/>
      <c r="Q9" s="183"/>
      <c r="R9" s="183"/>
      <c r="S9" s="183"/>
      <c r="T9" s="183"/>
      <c r="U9" s="183"/>
      <c r="V9" s="183">
        <f>F9+N9</f>
        <v>0</v>
      </c>
      <c r="W9" s="183"/>
      <c r="X9" s="183"/>
      <c r="Y9" s="183"/>
      <c r="Z9" s="183"/>
      <c r="AA9" s="183"/>
      <c r="AB9" s="183"/>
      <c r="AC9" s="183"/>
      <c r="AD9" s="105"/>
      <c r="AE9" s="105"/>
      <c r="AF9" s="105"/>
      <c r="AG9" s="105"/>
    </row>
    <row r="10" spans="1:33" s="107" customFormat="1" ht="24" customHeight="1" thickBot="1" x14ac:dyDescent="0.2">
      <c r="A10" s="105"/>
      <c r="B10" s="182" t="s">
        <v>113</v>
      </c>
      <c r="C10" s="182"/>
      <c r="D10" s="182"/>
      <c r="E10" s="182"/>
      <c r="F10" s="183"/>
      <c r="G10" s="183"/>
      <c r="H10" s="183"/>
      <c r="I10" s="183"/>
      <c r="J10" s="183"/>
      <c r="K10" s="183"/>
      <c r="L10" s="183"/>
      <c r="M10" s="183"/>
      <c r="N10" s="183"/>
      <c r="O10" s="183"/>
      <c r="P10" s="183"/>
      <c r="Q10" s="183"/>
      <c r="R10" s="183"/>
      <c r="S10" s="183"/>
      <c r="T10" s="183"/>
      <c r="U10" s="183"/>
      <c r="V10" s="183">
        <f>F10+N10</f>
        <v>0</v>
      </c>
      <c r="W10" s="183"/>
      <c r="X10" s="183"/>
      <c r="Y10" s="183"/>
      <c r="Z10" s="183"/>
      <c r="AA10" s="183"/>
      <c r="AB10" s="183"/>
      <c r="AC10" s="183"/>
      <c r="AD10" s="105"/>
      <c r="AE10" s="105"/>
      <c r="AF10" s="105"/>
      <c r="AG10" s="105"/>
    </row>
    <row r="11" spans="1:33" s="107" customFormat="1" ht="24" customHeight="1" thickBot="1" x14ac:dyDescent="0.2">
      <c r="A11" s="105"/>
      <c r="B11" s="182" t="s">
        <v>114</v>
      </c>
      <c r="C11" s="182"/>
      <c r="D11" s="182"/>
      <c r="E11" s="182"/>
      <c r="F11" s="183"/>
      <c r="G11" s="183"/>
      <c r="H11" s="183"/>
      <c r="I11" s="183"/>
      <c r="J11" s="183"/>
      <c r="K11" s="183"/>
      <c r="L11" s="183"/>
      <c r="M11" s="183"/>
      <c r="N11" s="183"/>
      <c r="O11" s="183"/>
      <c r="P11" s="183"/>
      <c r="Q11" s="183"/>
      <c r="R11" s="183"/>
      <c r="S11" s="183"/>
      <c r="T11" s="183"/>
      <c r="U11" s="183"/>
      <c r="V11" s="187">
        <f>SUM(V8:AC10)</f>
        <v>0</v>
      </c>
      <c r="W11" s="188"/>
      <c r="X11" s="188"/>
      <c r="Y11" s="188"/>
      <c r="Z11" s="188"/>
      <c r="AA11" s="188"/>
      <c r="AB11" s="188"/>
      <c r="AC11" s="189"/>
      <c r="AD11" s="105"/>
      <c r="AE11" s="105"/>
      <c r="AF11" s="105"/>
      <c r="AG11" s="105"/>
    </row>
    <row r="12" spans="1:33" s="107" customFormat="1" ht="24" customHeight="1" x14ac:dyDescent="0.15">
      <c r="A12" s="105"/>
      <c r="B12" s="182" t="s">
        <v>115</v>
      </c>
      <c r="C12" s="182"/>
      <c r="D12" s="182"/>
      <c r="E12" s="182"/>
      <c r="F12" s="183"/>
      <c r="G12" s="183"/>
      <c r="H12" s="183"/>
      <c r="I12" s="183"/>
      <c r="J12" s="183"/>
      <c r="K12" s="183"/>
      <c r="L12" s="183"/>
      <c r="M12" s="183"/>
      <c r="N12" s="183"/>
      <c r="O12" s="183"/>
      <c r="P12" s="183"/>
      <c r="Q12" s="183"/>
      <c r="R12" s="183"/>
      <c r="S12" s="183"/>
      <c r="T12" s="183"/>
      <c r="U12" s="183"/>
      <c r="V12" s="184">
        <f>F12+N12</f>
        <v>0</v>
      </c>
      <c r="W12" s="184"/>
      <c r="X12" s="184"/>
      <c r="Y12" s="184"/>
      <c r="Z12" s="184"/>
      <c r="AA12" s="184"/>
      <c r="AB12" s="184"/>
      <c r="AC12" s="184"/>
      <c r="AD12" s="105"/>
      <c r="AE12" s="105"/>
      <c r="AF12" s="105"/>
      <c r="AG12" s="105"/>
    </row>
    <row r="13" spans="1:33" s="107" customFormat="1" ht="15.6" customHeight="1" x14ac:dyDescent="0.15">
      <c r="A13" s="105"/>
      <c r="B13" s="105" t="s">
        <v>116</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row>
    <row r="14" spans="1:33" s="107" customFormat="1" ht="15.6" customHeight="1" x14ac:dyDescent="0.15">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row>
    <row r="15" spans="1:33" s="107" customFormat="1" ht="15.6" customHeight="1" x14ac:dyDescent="0.15">
      <c r="A15" s="109" t="s">
        <v>117</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row>
    <row r="16" spans="1:33" s="107" customFormat="1" ht="15.6" customHeight="1" x14ac:dyDescent="0.15">
      <c r="A16" s="105"/>
      <c r="B16" s="105"/>
      <c r="C16" s="105"/>
      <c r="D16" s="105"/>
      <c r="E16" s="105"/>
      <c r="F16" s="105"/>
      <c r="G16" s="105"/>
      <c r="H16" s="105"/>
      <c r="I16" s="105"/>
      <c r="J16" s="105"/>
      <c r="K16" s="105"/>
      <c r="L16" s="105"/>
      <c r="M16" s="105"/>
      <c r="N16" s="185" t="s">
        <v>118</v>
      </c>
      <c r="O16" s="185"/>
      <c r="P16" s="185"/>
      <c r="Q16" s="185"/>
      <c r="R16" s="185"/>
      <c r="S16" s="185"/>
      <c r="T16" s="105"/>
      <c r="U16" s="105"/>
      <c r="V16" s="105"/>
      <c r="W16" s="105"/>
      <c r="X16" s="105"/>
      <c r="Y16" s="105"/>
      <c r="Z16" s="105"/>
      <c r="AA16" s="105"/>
      <c r="AB16" s="105"/>
      <c r="AC16" s="105"/>
      <c r="AD16" s="105"/>
      <c r="AE16" s="105"/>
      <c r="AF16" s="105"/>
      <c r="AG16" s="105"/>
    </row>
    <row r="17" spans="1:35" s="107" customFormat="1" ht="24" customHeight="1" x14ac:dyDescent="0.15">
      <c r="A17" s="105"/>
      <c r="B17" s="186" t="s">
        <v>119</v>
      </c>
      <c r="C17" s="186"/>
      <c r="D17" s="186"/>
      <c r="E17" s="186"/>
      <c r="F17" s="186"/>
      <c r="G17" s="186"/>
      <c r="H17" s="186" t="s">
        <v>120</v>
      </c>
      <c r="I17" s="186"/>
      <c r="J17" s="186"/>
      <c r="K17" s="186"/>
      <c r="L17" s="186"/>
      <c r="M17" s="186"/>
      <c r="N17" s="186" t="s">
        <v>121</v>
      </c>
      <c r="O17" s="186"/>
      <c r="P17" s="186"/>
      <c r="Q17" s="186"/>
      <c r="R17" s="186"/>
      <c r="S17" s="186"/>
      <c r="T17" s="105"/>
      <c r="U17" s="105"/>
      <c r="V17" s="105"/>
      <c r="W17" s="105"/>
      <c r="X17" s="105"/>
      <c r="Y17" s="105"/>
      <c r="Z17" s="105"/>
      <c r="AA17" s="105"/>
      <c r="AB17" s="105"/>
      <c r="AC17" s="105"/>
      <c r="AD17" s="105"/>
      <c r="AE17" s="105"/>
      <c r="AF17" s="105"/>
      <c r="AG17" s="105"/>
    </row>
    <row r="18" spans="1:35" s="107" customFormat="1" ht="24" customHeight="1" x14ac:dyDescent="0.15">
      <c r="A18" s="105"/>
      <c r="B18" s="179">
        <v>0</v>
      </c>
      <c r="C18" s="179"/>
      <c r="D18" s="179"/>
      <c r="E18" s="179"/>
      <c r="F18" s="179"/>
      <c r="G18" s="179"/>
      <c r="H18" s="180">
        <v>0</v>
      </c>
      <c r="I18" s="180"/>
      <c r="J18" s="180"/>
      <c r="K18" s="180"/>
      <c r="L18" s="180"/>
      <c r="M18" s="180"/>
      <c r="N18" s="179" t="str">
        <f>IF(B18=0,"",B18/H18)</f>
        <v/>
      </c>
      <c r="O18" s="179"/>
      <c r="P18" s="179"/>
      <c r="Q18" s="179"/>
      <c r="R18" s="179"/>
      <c r="S18" s="179"/>
      <c r="T18" s="105"/>
      <c r="U18" s="105"/>
      <c r="V18" s="105"/>
      <c r="W18" s="105"/>
      <c r="X18" s="105"/>
      <c r="Y18" s="105"/>
      <c r="Z18" s="105"/>
      <c r="AA18" s="105"/>
      <c r="AB18" s="105"/>
      <c r="AC18" s="105"/>
      <c r="AD18" s="105"/>
      <c r="AE18" s="105"/>
      <c r="AF18" s="105"/>
      <c r="AG18" s="105"/>
      <c r="AI18" s="112" t="s">
        <v>140</v>
      </c>
    </row>
    <row r="19" spans="1:35" s="107" customFormat="1" ht="15.6" customHeight="1" x14ac:dyDescent="0.15">
      <c r="A19" s="105"/>
      <c r="B19" s="105" t="s">
        <v>122</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row>
    <row r="20" spans="1:35" s="107" customFormat="1" ht="15.6" customHeight="1" x14ac:dyDescent="0.15">
      <c r="A20" s="105"/>
      <c r="B20" s="105"/>
      <c r="C20" s="105" t="s">
        <v>123</v>
      </c>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5" s="107" customFormat="1" ht="46.5" customHeight="1" x14ac:dyDescent="0.15">
      <c r="A21" s="105"/>
      <c r="B21" s="105"/>
      <c r="C21" s="178" t="s">
        <v>124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row>
    <row r="22" spans="1:35" s="107" customFormat="1" ht="15.6" customHeight="1" x14ac:dyDescent="0.15">
      <c r="A22" s="105"/>
      <c r="B22" s="105"/>
      <c r="C22" s="105" t="s">
        <v>125</v>
      </c>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row>
    <row r="23" spans="1:35" s="107" customFormat="1" ht="15.6" customHeight="1" x14ac:dyDescent="0.15">
      <c r="A23" s="105"/>
      <c r="B23" s="105"/>
      <c r="C23" s="105" t="s">
        <v>126</v>
      </c>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row>
    <row r="24" spans="1:35" s="107" customFormat="1" ht="15.6" customHeight="1" x14ac:dyDescent="0.15">
      <c r="A24" s="105"/>
      <c r="B24" s="105" t="s">
        <v>127</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row>
    <row r="25" spans="1:35" s="107" customFormat="1" ht="15.6" customHeight="1" x14ac:dyDescent="0.15">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row>
    <row r="26" spans="1:35" s="107" customFormat="1" ht="15.6" customHeight="1" x14ac:dyDescent="0.15">
      <c r="A26" s="105"/>
      <c r="B26" s="105"/>
      <c r="C26" s="105"/>
      <c r="D26" s="105"/>
      <c r="E26" s="105"/>
      <c r="F26" s="105"/>
      <c r="G26" s="105"/>
      <c r="H26" s="105"/>
      <c r="I26" s="105"/>
      <c r="J26" s="105"/>
      <c r="K26" s="105"/>
      <c r="L26" s="105"/>
      <c r="M26" s="105"/>
      <c r="N26" s="105"/>
      <c r="O26" s="105"/>
      <c r="P26" s="110"/>
      <c r="Q26" s="105"/>
      <c r="R26" s="105"/>
      <c r="S26" s="105"/>
      <c r="T26" s="105"/>
      <c r="U26" s="105"/>
      <c r="V26" s="105"/>
      <c r="W26" s="105"/>
      <c r="X26" s="105"/>
      <c r="Y26" s="105"/>
      <c r="Z26" s="105"/>
      <c r="AA26" s="105"/>
      <c r="AB26" s="105"/>
      <c r="AC26" s="105"/>
      <c r="AD26" s="105"/>
      <c r="AE26" s="105"/>
      <c r="AF26" s="105"/>
      <c r="AG26" s="105"/>
    </row>
    <row r="27" spans="1:35" s="107" customFormat="1" ht="15.6" customHeight="1" x14ac:dyDescent="0.15">
      <c r="A27" s="105" t="s">
        <v>128</v>
      </c>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row>
    <row r="28" spans="1:35" s="107" customFormat="1" ht="15.6" customHeight="1" x14ac:dyDescent="0.15">
      <c r="A28" s="105"/>
      <c r="B28" s="105"/>
      <c r="C28" s="105"/>
      <c r="D28" s="105"/>
      <c r="E28" s="105"/>
      <c r="F28" s="105"/>
      <c r="G28" s="105"/>
      <c r="H28" s="105"/>
      <c r="I28" s="105"/>
      <c r="J28" s="105"/>
      <c r="K28" s="105"/>
      <c r="L28" s="105"/>
      <c r="M28" s="105"/>
      <c r="N28" s="105"/>
      <c r="O28" s="105"/>
      <c r="P28" s="110"/>
      <c r="Q28" s="105"/>
      <c r="R28" s="105"/>
      <c r="S28" s="105"/>
      <c r="T28" s="105"/>
      <c r="U28" s="105"/>
      <c r="V28" s="105"/>
      <c r="W28" s="105"/>
      <c r="X28" s="105"/>
      <c r="Y28" s="105"/>
      <c r="Z28" s="105"/>
      <c r="AA28" s="105"/>
      <c r="AB28" s="105"/>
      <c r="AC28" s="105"/>
      <c r="AD28" s="105"/>
      <c r="AE28" s="105"/>
      <c r="AF28" s="105"/>
      <c r="AG28" s="105"/>
    </row>
    <row r="29" spans="1:35" s="107" customFormat="1" ht="15.6" customHeight="1" x14ac:dyDescent="0.15">
      <c r="A29" s="109" t="s">
        <v>129</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row>
    <row r="30" spans="1:35" s="107" customFormat="1" ht="15.6" customHeight="1" x14ac:dyDescent="0.15">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row>
    <row r="31" spans="1:35" s="107" customFormat="1" ht="15.6" customHeight="1" x14ac:dyDescent="0.15">
      <c r="A31" s="105"/>
      <c r="B31" s="105"/>
      <c r="C31" s="178" t="s">
        <v>130</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1:35" s="107" customFormat="1" ht="15.6" customHeight="1" x14ac:dyDescent="0.15">
      <c r="A32" s="105"/>
      <c r="B32" s="105"/>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row>
    <row r="33" spans="1:33" s="107" customFormat="1" ht="15.6" customHeight="1" x14ac:dyDescent="0.15">
      <c r="A33" s="105"/>
      <c r="B33" s="105"/>
      <c r="C33" s="105"/>
      <c r="D33" s="105"/>
      <c r="E33" s="105"/>
      <c r="F33" s="105"/>
      <c r="G33" s="105"/>
      <c r="H33" s="105"/>
      <c r="I33" s="105"/>
      <c r="J33" s="105"/>
      <c r="K33" s="105"/>
      <c r="L33" s="105"/>
      <c r="M33" s="105"/>
      <c r="N33" s="105"/>
      <c r="O33" s="105"/>
      <c r="P33" s="110"/>
      <c r="Q33" s="105"/>
      <c r="R33" s="105"/>
      <c r="S33" s="105"/>
      <c r="T33" s="105"/>
      <c r="U33" s="105"/>
      <c r="V33" s="105"/>
      <c r="W33" s="105"/>
      <c r="X33" s="105"/>
      <c r="Y33" s="105"/>
      <c r="Z33" s="105"/>
      <c r="AA33" s="105"/>
      <c r="AB33" s="105"/>
      <c r="AC33" s="105"/>
      <c r="AD33" s="105"/>
      <c r="AE33" s="105"/>
      <c r="AF33" s="105"/>
      <c r="AG33" s="105"/>
    </row>
    <row r="34" spans="1:33" s="107" customFormat="1" ht="24" customHeight="1" x14ac:dyDescent="0.15">
      <c r="A34" s="105"/>
      <c r="B34" s="181" t="s">
        <v>131</v>
      </c>
      <c r="C34" s="181"/>
      <c r="D34" s="181"/>
      <c r="E34" s="181" t="s">
        <v>132</v>
      </c>
      <c r="F34" s="181"/>
      <c r="G34" s="181"/>
      <c r="H34" s="181"/>
      <c r="I34" s="181"/>
      <c r="J34" s="181"/>
      <c r="K34" s="181"/>
      <c r="L34" s="181"/>
      <c r="M34" s="181" t="s">
        <v>133</v>
      </c>
      <c r="N34" s="181"/>
      <c r="O34" s="181"/>
      <c r="P34" s="181"/>
      <c r="Q34" s="181"/>
      <c r="R34" s="181" t="s">
        <v>134</v>
      </c>
      <c r="S34" s="181"/>
      <c r="T34" s="181"/>
      <c r="U34" s="181"/>
      <c r="V34" s="181"/>
      <c r="W34" s="181"/>
      <c r="X34" s="181"/>
      <c r="Y34" s="181"/>
      <c r="Z34" s="181" t="s">
        <v>135</v>
      </c>
      <c r="AA34" s="181"/>
      <c r="AB34" s="181"/>
      <c r="AC34" s="181"/>
      <c r="AD34" s="181"/>
      <c r="AE34" s="181"/>
      <c r="AF34" s="181"/>
      <c r="AG34" s="181"/>
    </row>
    <row r="35" spans="1:33" s="107" customFormat="1" ht="350.25" customHeight="1" x14ac:dyDescent="0.15">
      <c r="A35" s="105"/>
      <c r="B35" s="173"/>
      <c r="C35" s="173"/>
      <c r="D35" s="173"/>
      <c r="E35" s="174" t="s">
        <v>136</v>
      </c>
      <c r="F35" s="174"/>
      <c r="G35" s="174"/>
      <c r="H35" s="174"/>
      <c r="I35" s="174"/>
      <c r="J35" s="174"/>
      <c r="K35" s="174"/>
      <c r="L35" s="174"/>
      <c r="M35" s="175" t="s">
        <v>139</v>
      </c>
      <c r="N35" s="176"/>
      <c r="O35" s="176"/>
      <c r="P35" s="176"/>
      <c r="Q35" s="176"/>
      <c r="R35" s="177"/>
      <c r="S35" s="177"/>
      <c r="T35" s="177"/>
      <c r="U35" s="177"/>
      <c r="V35" s="177"/>
      <c r="W35" s="177"/>
      <c r="X35" s="177"/>
      <c r="Y35" s="177"/>
      <c r="Z35" s="177"/>
      <c r="AA35" s="177"/>
      <c r="AB35" s="177"/>
      <c r="AC35" s="177"/>
      <c r="AD35" s="177"/>
      <c r="AE35" s="177"/>
      <c r="AF35" s="177"/>
      <c r="AG35" s="177"/>
    </row>
    <row r="36" spans="1:33" s="107" customFormat="1" ht="15.6" customHeight="1" x14ac:dyDescent="0.15">
      <c r="A36" s="105"/>
      <c r="B36" s="105" t="s">
        <v>137</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row>
    <row r="37" spans="1:33" s="107" customFormat="1" ht="15.6" customHeight="1" x14ac:dyDescent="0.15">
      <c r="A37" s="105"/>
      <c r="B37" s="178" t="s">
        <v>138</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row>
    <row r="38" spans="1:33" s="107" customFormat="1" ht="15.6" customHeight="1" x14ac:dyDescent="0.15">
      <c r="A38" s="105"/>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row>
    <row r="39" spans="1:33" s="107" customFormat="1" ht="15.6" customHeight="1" x14ac:dyDescent="0.15">
      <c r="A39" s="105"/>
      <c r="B39" s="105"/>
      <c r="C39" s="105"/>
      <c r="D39" s="105"/>
      <c r="E39" s="105"/>
      <c r="F39" s="105"/>
      <c r="G39" s="105"/>
      <c r="H39" s="105"/>
      <c r="I39" s="105"/>
      <c r="J39" s="105"/>
      <c r="K39" s="105"/>
      <c r="L39" s="105"/>
      <c r="M39" s="105"/>
      <c r="N39" s="105"/>
      <c r="O39" s="105"/>
      <c r="P39" s="110"/>
      <c r="Q39" s="105"/>
      <c r="R39" s="105"/>
      <c r="S39" s="105"/>
      <c r="T39" s="105"/>
      <c r="U39" s="105"/>
      <c r="V39" s="105"/>
      <c r="W39" s="105"/>
      <c r="X39" s="105"/>
      <c r="Y39" s="105"/>
      <c r="Z39" s="105"/>
      <c r="AA39" s="105"/>
      <c r="AB39" s="105"/>
      <c r="AC39" s="105"/>
      <c r="AD39" s="105"/>
      <c r="AE39" s="105"/>
      <c r="AF39" s="105"/>
      <c r="AG39" s="105"/>
    </row>
    <row r="40" spans="1:33" s="107" customFormat="1" ht="15.6" customHeight="1" x14ac:dyDescent="0.15">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3" s="107" customFormat="1" ht="15.6" customHeight="1" x14ac:dyDescent="0.15">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row>
    <row r="42" spans="1:33" s="107" customFormat="1" ht="13.5" customHeight="1" x14ac:dyDescent="0.15"/>
    <row r="43" spans="1:33" s="107" customFormat="1" ht="13.5" customHeight="1" x14ac:dyDescent="0.15"/>
    <row r="44" spans="1:33" s="107" customFormat="1" ht="54" customHeight="1" x14ac:dyDescent="0.15"/>
    <row r="45" spans="1:33" s="107" customFormat="1" ht="36" customHeight="1" x14ac:dyDescent="0.15"/>
    <row r="46" spans="1:33" s="110" customFormat="1" ht="36" customHeight="1" x14ac:dyDescent="0.15">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1:33" s="107" customFormat="1" x14ac:dyDescent="0.15"/>
    <row r="48" spans="1:33" s="107" customFormat="1" ht="13.5" customHeight="1" x14ac:dyDescent="0.15"/>
    <row r="49" s="107" customFormat="1" ht="13.5" customHeight="1" x14ac:dyDescent="0.15"/>
    <row r="50" s="107" customFormat="1" ht="13.5" customHeight="1" x14ac:dyDescent="0.15"/>
    <row r="51" s="107" customFormat="1" ht="13.5" customHeight="1" x14ac:dyDescent="0.15"/>
    <row r="52" s="107" customFormat="1" ht="13.5" customHeight="1" x14ac:dyDescent="0.15"/>
    <row r="53" s="107" customFormat="1" ht="13.5" customHeight="1" x14ac:dyDescent="0.15"/>
    <row r="54" s="107" customFormat="1" ht="13.5" customHeight="1" x14ac:dyDescent="0.15"/>
    <row r="55" s="107" customFormat="1" ht="13.5" customHeight="1" x14ac:dyDescent="0.15"/>
    <row r="56" s="107" customFormat="1" ht="27" customHeight="1" x14ac:dyDescent="0.15"/>
    <row r="57" s="107" customFormat="1" ht="13.5" customHeight="1" x14ac:dyDescent="0.15"/>
    <row r="58" s="107" customFormat="1" ht="13.5" customHeight="1" x14ac:dyDescent="0.15"/>
    <row r="59" s="107" customFormat="1" ht="13.5" customHeight="1" x14ac:dyDescent="0.15"/>
    <row r="60" s="107" customFormat="1" ht="13.5" customHeight="1" x14ac:dyDescent="0.15"/>
    <row r="61" s="107" customFormat="1" ht="13.5" customHeight="1" x14ac:dyDescent="0.15"/>
    <row r="62" s="107" customFormat="1" x14ac:dyDescent="0.15"/>
    <row r="63" s="107" customFormat="1" ht="13.5" customHeight="1" x14ac:dyDescent="0.15"/>
    <row r="64" s="107" customFormat="1" ht="13.5" customHeight="1" x14ac:dyDescent="0.15"/>
    <row r="65" s="107" customFormat="1" ht="13.5" customHeight="1" x14ac:dyDescent="0.15"/>
    <row r="66" s="107" customFormat="1" ht="13.5" customHeight="1" x14ac:dyDescent="0.15"/>
    <row r="67" s="107" customFormat="1" ht="13.5" customHeight="1" x14ac:dyDescent="0.15"/>
    <row r="68" s="107" customFormat="1" ht="13.5" customHeight="1" x14ac:dyDescent="0.15"/>
    <row r="69" s="107" customFormat="1" ht="13.5" customHeight="1" x14ac:dyDescent="0.15"/>
    <row r="70" s="107" customFormat="1" ht="13.5" customHeight="1" x14ac:dyDescent="0.15"/>
    <row r="71" s="107" customFormat="1" ht="13.5" customHeight="1" x14ac:dyDescent="0.15"/>
    <row r="72" s="107" customFormat="1" ht="13.5" customHeight="1" x14ac:dyDescent="0.15"/>
    <row r="73" s="107" customFormat="1" ht="13.5" customHeight="1" x14ac:dyDescent="0.15"/>
    <row r="74" s="107" customFormat="1" ht="13.5" customHeight="1" x14ac:dyDescent="0.15"/>
    <row r="75" s="107" customFormat="1" ht="27" customHeight="1" x14ac:dyDescent="0.15"/>
    <row r="76" s="107" customFormat="1" ht="13.5" customHeight="1" x14ac:dyDescent="0.15"/>
    <row r="77" s="107" customFormat="1" ht="27" customHeight="1" x14ac:dyDescent="0.15"/>
    <row r="78" s="107" customFormat="1" ht="13.5" customHeight="1" x14ac:dyDescent="0.15"/>
    <row r="79" s="107" customFormat="1" ht="13.5" customHeight="1" x14ac:dyDescent="0.15"/>
    <row r="80" s="107" customFormat="1" ht="13.5" customHeight="1" x14ac:dyDescent="0.15"/>
    <row r="81" s="107" customFormat="1" ht="13.5" customHeight="1" x14ac:dyDescent="0.15"/>
    <row r="82" s="107" customFormat="1" ht="13.5" customHeight="1" x14ac:dyDescent="0.15"/>
    <row r="83" s="107" customFormat="1" ht="13.5" customHeight="1" x14ac:dyDescent="0.15"/>
    <row r="84" s="107" customFormat="1" ht="13.5" customHeight="1" x14ac:dyDescent="0.15"/>
    <row r="85" s="107" customFormat="1" ht="13.5" customHeight="1" x14ac:dyDescent="0.15"/>
    <row r="86" s="107" customFormat="1" ht="13.5" customHeight="1" x14ac:dyDescent="0.15"/>
    <row r="87" s="107" customFormat="1" ht="27" customHeight="1" x14ac:dyDescent="0.15"/>
    <row r="88" s="107" customFormat="1" ht="27" customHeight="1" x14ac:dyDescent="0.15"/>
    <row r="91" s="107" customFormat="1" x14ac:dyDescent="0.15"/>
    <row r="92" s="107" customFormat="1" x14ac:dyDescent="0.15"/>
    <row r="109" s="107" customFormat="1" ht="40.5" customHeight="1" x14ac:dyDescent="0.15"/>
    <row r="137" s="107" customFormat="1" ht="13.5" customHeight="1" x14ac:dyDescent="0.15"/>
    <row r="152" s="107" customFormat="1" ht="13.5" customHeight="1" x14ac:dyDescent="0.15"/>
    <row r="161" s="107" customFormat="1" ht="40.5" customHeight="1" x14ac:dyDescent="0.15"/>
    <row r="162" s="107" customFormat="1" ht="40.5" customHeight="1" x14ac:dyDescent="0.15"/>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7:G17"/>
    <mergeCell ref="H17:M17"/>
    <mergeCell ref="N17:S17"/>
    <mergeCell ref="B10:E10"/>
    <mergeCell ref="F10:M10"/>
    <mergeCell ref="N10:U10"/>
    <mergeCell ref="B12:E12"/>
    <mergeCell ref="F12:M12"/>
    <mergeCell ref="N12:U12"/>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E35:L35"/>
    <mergeCell ref="M35:Q35"/>
    <mergeCell ref="R35:Y35"/>
    <mergeCell ref="Z35:AG35"/>
  </mergeCells>
  <phoneticPr fontId="7"/>
  <dataValidations count="1">
    <dataValidation type="list" allowBlank="1" showInputMessage="1" showErrorMessage="1" sqref="B35:D35">
      <formula1>"　,〇,"</formula1>
    </dataValidation>
  </dataValidations>
  <pageMargins left="0.7" right="0.7" top="0.75" bottom="0.75" header="0.3" footer="0.3"/>
  <pageSetup paperSize="9" scale="98" orientation="portrait" r:id="rId1"/>
  <rowBreaks count="1" manualBreakCount="1">
    <brk id="25"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6"/>
  <sheetViews>
    <sheetView view="pageBreakPreview" zoomScale="85" zoomScaleNormal="75" zoomScaleSheetLayoutView="85" workbookViewId="0">
      <pane ySplit="5" topLeftCell="A6" activePane="bottomLeft" state="frozen"/>
      <selection activeCell="H9" sqref="H9"/>
      <selection pane="bottomLeft" activeCell="R12" sqref="R12"/>
    </sheetView>
  </sheetViews>
  <sheetFormatPr defaultColWidth="8.85546875" defaultRowHeight="13.5" x14ac:dyDescent="0.15"/>
  <cols>
    <col min="1" max="1" width="10.42578125" style="66" customWidth="1"/>
    <col min="2" max="2" width="6" style="66" bestFit="1" customWidth="1"/>
    <col min="3" max="3" width="9.140625" style="66" bestFit="1" customWidth="1"/>
    <col min="4" max="4" width="6.28515625" style="66" bestFit="1" customWidth="1"/>
    <col min="5" max="5" width="5.28515625" style="67" bestFit="1" customWidth="1"/>
    <col min="6" max="6" width="5.28515625" style="66" customWidth="1"/>
    <col min="7" max="7" width="7.140625" style="66" customWidth="1"/>
    <col min="8" max="8" width="7.7109375" style="66" customWidth="1"/>
    <col min="9" max="9" width="9" style="66" bestFit="1" customWidth="1"/>
    <col min="10" max="10" width="8.85546875" style="66" customWidth="1"/>
    <col min="11" max="12" width="7.28515625" style="66" bestFit="1" customWidth="1"/>
    <col min="13" max="13" width="13.140625" style="66" bestFit="1" customWidth="1"/>
    <col min="14" max="14" width="12.42578125" style="66" bestFit="1" customWidth="1"/>
    <col min="15" max="17" width="9.7109375" style="66" customWidth="1"/>
    <col min="18" max="18" width="15.85546875" style="66" bestFit="1" customWidth="1"/>
    <col min="19" max="19" width="14.5703125" style="66" customWidth="1"/>
    <col min="20" max="20" width="8.85546875" style="66"/>
    <col min="21" max="21" width="12.7109375" style="66" bestFit="1" customWidth="1"/>
    <col min="22" max="22" width="17.5703125" style="66" bestFit="1" customWidth="1"/>
    <col min="23" max="16384" width="8.85546875" style="66"/>
  </cols>
  <sheetData>
    <row r="1" spans="1:22" ht="18.75" x14ac:dyDescent="0.15">
      <c r="A1" s="65" t="s">
        <v>72</v>
      </c>
      <c r="B1" s="65"/>
      <c r="S1" s="68" t="s">
        <v>73</v>
      </c>
    </row>
    <row r="2" spans="1:22" x14ac:dyDescent="0.15">
      <c r="A2" s="66" t="s">
        <v>74</v>
      </c>
    </row>
    <row r="3" spans="1:22" ht="13.5" customHeight="1" x14ac:dyDescent="0.15">
      <c r="A3" s="194" t="s">
        <v>75</v>
      </c>
      <c r="B3" s="197" t="s">
        <v>76</v>
      </c>
      <c r="C3" s="198"/>
      <c r="D3" s="201" t="s">
        <v>33</v>
      </c>
      <c r="E3" s="202"/>
      <c r="F3" s="203" t="s">
        <v>77</v>
      </c>
      <c r="G3" s="203" t="s">
        <v>78</v>
      </c>
      <c r="H3" s="203" t="s">
        <v>56</v>
      </c>
      <c r="I3" s="194" t="s">
        <v>79</v>
      </c>
      <c r="J3" s="192" t="s">
        <v>80</v>
      </c>
      <c r="K3" s="193" t="s">
        <v>81</v>
      </c>
      <c r="L3" s="195" t="s">
        <v>82</v>
      </c>
      <c r="M3" s="196"/>
      <c r="N3" s="193" t="s">
        <v>83</v>
      </c>
      <c r="O3" s="192" t="s">
        <v>84</v>
      </c>
      <c r="P3" s="192" t="s">
        <v>85</v>
      </c>
      <c r="Q3" s="193" t="s">
        <v>86</v>
      </c>
      <c r="R3" s="193" t="s">
        <v>87</v>
      </c>
      <c r="S3" s="194" t="s">
        <v>88</v>
      </c>
    </row>
    <row r="4" spans="1:22" x14ac:dyDescent="0.15">
      <c r="A4" s="194"/>
      <c r="B4" s="199"/>
      <c r="C4" s="200"/>
      <c r="D4" s="201"/>
      <c r="E4" s="202"/>
      <c r="F4" s="203"/>
      <c r="G4" s="203"/>
      <c r="H4" s="203"/>
      <c r="I4" s="194"/>
      <c r="J4" s="192"/>
      <c r="K4" s="193"/>
      <c r="L4" s="195"/>
      <c r="M4" s="196"/>
      <c r="N4" s="193"/>
      <c r="O4" s="192"/>
      <c r="P4" s="192"/>
      <c r="Q4" s="193"/>
      <c r="R4" s="193"/>
      <c r="S4" s="194"/>
    </row>
    <row r="5" spans="1:22" ht="24" x14ac:dyDescent="0.15">
      <c r="A5" s="194"/>
      <c r="B5" s="101" t="s">
        <v>32</v>
      </c>
      <c r="C5" s="102" t="s">
        <v>89</v>
      </c>
      <c r="D5" s="69" t="s">
        <v>90</v>
      </c>
      <c r="E5" s="102" t="s">
        <v>34</v>
      </c>
      <c r="F5" s="203"/>
      <c r="G5" s="203"/>
      <c r="H5" s="203"/>
      <c r="I5" s="194"/>
      <c r="J5" s="192"/>
      <c r="K5" s="193"/>
      <c r="L5" s="103" t="s">
        <v>91</v>
      </c>
      <c r="M5" s="103" t="s">
        <v>92</v>
      </c>
      <c r="N5" s="193"/>
      <c r="O5" s="192"/>
      <c r="P5" s="192"/>
      <c r="Q5" s="193"/>
      <c r="R5" s="193"/>
      <c r="S5" s="194"/>
    </row>
    <row r="6" spans="1:22" ht="25.5" customHeight="1" x14ac:dyDescent="0.15">
      <c r="A6" s="70"/>
      <c r="B6" s="71"/>
      <c r="C6" s="72"/>
      <c r="D6" s="73"/>
      <c r="E6" s="74"/>
      <c r="F6" s="75"/>
      <c r="G6" s="75"/>
      <c r="H6" s="76"/>
      <c r="I6" s="76"/>
      <c r="J6" s="77"/>
      <c r="K6" s="103"/>
      <c r="L6" s="120"/>
      <c r="M6" s="78"/>
      <c r="N6" s="72"/>
      <c r="O6" s="79"/>
      <c r="P6" s="79"/>
      <c r="Q6" s="72"/>
      <c r="R6" s="80"/>
      <c r="S6" s="81"/>
      <c r="U6" s="66" t="s">
        <v>93</v>
      </c>
    </row>
    <row r="7" spans="1:22" ht="25.5" customHeight="1" x14ac:dyDescent="0.15">
      <c r="A7" s="70"/>
      <c r="B7" s="71"/>
      <c r="C7" s="72"/>
      <c r="D7" s="73"/>
      <c r="E7" s="74"/>
      <c r="F7" s="75"/>
      <c r="G7" s="75"/>
      <c r="H7" s="76"/>
      <c r="I7" s="76"/>
      <c r="J7" s="77"/>
      <c r="K7" s="103"/>
      <c r="L7" s="120"/>
      <c r="M7" s="78"/>
      <c r="N7" s="72"/>
      <c r="O7" s="113"/>
      <c r="P7" s="113"/>
      <c r="Q7" s="114"/>
      <c r="R7" s="115"/>
      <c r="S7" s="116"/>
      <c r="U7" s="66" t="s">
        <v>148</v>
      </c>
      <c r="V7" s="66" t="s">
        <v>58</v>
      </c>
    </row>
    <row r="8" spans="1:22" ht="25.5" customHeight="1" x14ac:dyDescent="0.15">
      <c r="A8" s="70"/>
      <c r="B8" s="71"/>
      <c r="C8" s="72"/>
      <c r="D8" s="73"/>
      <c r="E8" s="74"/>
      <c r="F8" s="75"/>
      <c r="G8" s="75"/>
      <c r="H8" s="76"/>
      <c r="I8" s="76"/>
      <c r="J8" s="77"/>
      <c r="K8" s="103"/>
      <c r="L8" s="120"/>
      <c r="M8" s="78"/>
      <c r="N8" s="72"/>
      <c r="O8" s="113"/>
      <c r="P8" s="113"/>
      <c r="Q8" s="114"/>
      <c r="R8" s="115"/>
      <c r="S8" s="116"/>
      <c r="U8" s="66" t="s">
        <v>94</v>
      </c>
      <c r="V8" s="66" t="s">
        <v>150</v>
      </c>
    </row>
    <row r="9" spans="1:22" ht="25.5" customHeight="1" x14ac:dyDescent="0.15">
      <c r="A9" s="70"/>
      <c r="B9" s="71"/>
      <c r="C9" s="72"/>
      <c r="D9" s="73"/>
      <c r="E9" s="74"/>
      <c r="F9" s="75"/>
      <c r="G9" s="75"/>
      <c r="H9" s="76"/>
      <c r="I9" s="76"/>
      <c r="J9" s="77"/>
      <c r="K9" s="103"/>
      <c r="L9" s="120"/>
      <c r="M9" s="78"/>
      <c r="N9" s="72"/>
      <c r="O9" s="113"/>
      <c r="P9" s="113"/>
      <c r="Q9" s="114"/>
      <c r="R9" s="115"/>
      <c r="S9" s="116"/>
      <c r="U9" s="66" t="s">
        <v>149</v>
      </c>
    </row>
    <row r="10" spans="1:22" ht="25.5" customHeight="1" x14ac:dyDescent="0.15">
      <c r="A10" s="70"/>
      <c r="B10" s="71"/>
      <c r="C10" s="72"/>
      <c r="D10" s="73"/>
      <c r="E10" s="74"/>
      <c r="F10" s="75"/>
      <c r="G10" s="75"/>
      <c r="H10" s="76"/>
      <c r="I10" s="76"/>
      <c r="J10" s="77"/>
      <c r="K10" s="103"/>
      <c r="L10" s="120"/>
      <c r="M10" s="78"/>
      <c r="N10" s="72"/>
      <c r="O10" s="113"/>
      <c r="P10" s="113"/>
      <c r="Q10" s="114"/>
      <c r="R10" s="115"/>
      <c r="S10" s="116"/>
    </row>
    <row r="11" spans="1:22" ht="25.5" customHeight="1" x14ac:dyDescent="0.15">
      <c r="A11" s="70"/>
      <c r="B11" s="70"/>
      <c r="C11" s="100"/>
      <c r="D11" s="82"/>
      <c r="E11" s="83"/>
      <c r="F11" s="84"/>
      <c r="G11" s="84"/>
      <c r="H11" s="85"/>
      <c r="I11" s="85"/>
      <c r="J11" s="77"/>
      <c r="K11" s="103"/>
      <c r="L11" s="122"/>
      <c r="M11" s="78"/>
      <c r="N11" s="100"/>
      <c r="O11" s="117"/>
      <c r="P11" s="117"/>
      <c r="Q11" s="118"/>
      <c r="R11" s="115"/>
      <c r="S11" s="116"/>
    </row>
    <row r="12" spans="1:22" ht="25.5" customHeight="1" x14ac:dyDescent="0.15">
      <c r="A12" s="70"/>
      <c r="B12" s="70"/>
      <c r="C12" s="100"/>
      <c r="D12" s="82"/>
      <c r="E12" s="82"/>
      <c r="F12" s="84"/>
      <c r="G12" s="84"/>
      <c r="H12" s="85"/>
      <c r="I12" s="85"/>
      <c r="J12" s="77"/>
      <c r="K12" s="103"/>
      <c r="L12" s="122"/>
      <c r="M12" s="78"/>
      <c r="N12" s="100"/>
      <c r="O12" s="117"/>
      <c r="P12" s="117"/>
      <c r="Q12" s="118"/>
      <c r="R12" s="115"/>
      <c r="S12" s="116"/>
    </row>
    <row r="13" spans="1:22" ht="25.5" customHeight="1" x14ac:dyDescent="0.15">
      <c r="A13" s="70"/>
      <c r="B13" s="70"/>
      <c r="C13" s="100"/>
      <c r="D13" s="82"/>
      <c r="E13" s="82"/>
      <c r="F13" s="84"/>
      <c r="G13" s="84"/>
      <c r="H13" s="85"/>
      <c r="I13" s="85"/>
      <c r="J13" s="77"/>
      <c r="K13" s="103"/>
      <c r="L13" s="122"/>
      <c r="M13" s="78"/>
      <c r="N13" s="100"/>
      <c r="O13" s="117"/>
      <c r="P13" s="117"/>
      <c r="Q13" s="118"/>
      <c r="R13" s="115"/>
      <c r="S13" s="116"/>
    </row>
    <row r="14" spans="1:22" ht="25.5" customHeight="1" x14ac:dyDescent="0.15">
      <c r="A14" s="70"/>
      <c r="B14" s="70"/>
      <c r="C14" s="100"/>
      <c r="D14" s="82"/>
      <c r="E14" s="82"/>
      <c r="F14" s="84"/>
      <c r="G14" s="84"/>
      <c r="H14" s="85"/>
      <c r="I14" s="85"/>
      <c r="J14" s="77"/>
      <c r="K14" s="103"/>
      <c r="L14" s="122"/>
      <c r="M14" s="78"/>
      <c r="N14" s="100"/>
      <c r="O14" s="117"/>
      <c r="P14" s="117"/>
      <c r="Q14" s="118"/>
      <c r="R14" s="115"/>
      <c r="S14" s="116"/>
    </row>
    <row r="15" spans="1:22" ht="25.5" customHeight="1" x14ac:dyDescent="0.15">
      <c r="A15" s="70"/>
      <c r="B15" s="70"/>
      <c r="C15" s="100"/>
      <c r="D15" s="86"/>
      <c r="E15" s="86"/>
      <c r="F15" s="84"/>
      <c r="G15" s="84"/>
      <c r="H15" s="85"/>
      <c r="I15" s="85"/>
      <c r="J15" s="77"/>
      <c r="K15" s="103"/>
      <c r="L15" s="122"/>
      <c r="M15" s="78"/>
      <c r="N15" s="100"/>
      <c r="O15" s="117"/>
      <c r="P15" s="117"/>
      <c r="Q15" s="118"/>
      <c r="R15" s="115"/>
      <c r="S15" s="116"/>
    </row>
    <row r="16" spans="1:22" ht="25.5" customHeight="1" x14ac:dyDescent="0.15">
      <c r="A16" s="70"/>
      <c r="B16" s="71"/>
      <c r="C16" s="72"/>
      <c r="D16" s="73"/>
      <c r="E16" s="74"/>
      <c r="F16" s="75"/>
      <c r="G16" s="75"/>
      <c r="H16" s="76"/>
      <c r="I16" s="76"/>
      <c r="J16" s="87"/>
      <c r="K16" s="103"/>
      <c r="L16" s="120"/>
      <c r="M16" s="78"/>
      <c r="N16" s="72"/>
      <c r="O16" s="117"/>
      <c r="P16" s="117"/>
      <c r="Q16" s="114"/>
      <c r="R16" s="119"/>
      <c r="S16" s="116"/>
    </row>
    <row r="17" spans="1:19" ht="25.5" customHeight="1" x14ac:dyDescent="0.15">
      <c r="A17" s="70"/>
      <c r="B17" s="70"/>
      <c r="C17" s="100"/>
      <c r="D17" s="86"/>
      <c r="E17" s="86"/>
      <c r="F17" s="84"/>
      <c r="G17" s="84"/>
      <c r="H17" s="85"/>
      <c r="I17" s="85"/>
      <c r="J17" s="77"/>
      <c r="K17" s="103"/>
      <c r="L17" s="122"/>
      <c r="M17" s="78"/>
      <c r="N17" s="100"/>
      <c r="O17" s="117"/>
      <c r="P17" s="117"/>
      <c r="Q17" s="118"/>
      <c r="R17" s="115"/>
      <c r="S17" s="116"/>
    </row>
    <row r="18" spans="1:19" ht="25.5" customHeight="1" thickBot="1" x14ac:dyDescent="0.2">
      <c r="A18" s="72"/>
      <c r="B18" s="72"/>
      <c r="C18" s="72"/>
      <c r="D18" s="72"/>
      <c r="E18" s="88"/>
      <c r="F18" s="72"/>
      <c r="G18" s="89"/>
      <c r="H18" s="87"/>
      <c r="I18" s="87"/>
      <c r="J18" s="87"/>
      <c r="K18" s="121"/>
      <c r="L18" s="123"/>
      <c r="M18" s="88"/>
      <c r="N18" s="72"/>
      <c r="O18" s="72"/>
      <c r="P18" s="72"/>
      <c r="Q18" s="72"/>
      <c r="R18" s="72"/>
      <c r="S18" s="90"/>
    </row>
    <row r="19" spans="1:19" ht="19.5" customHeight="1" thickTop="1" x14ac:dyDescent="0.15">
      <c r="A19" s="91" t="s">
        <v>57</v>
      </c>
      <c r="B19" s="91"/>
      <c r="C19" s="91"/>
      <c r="D19" s="91"/>
      <c r="E19" s="92"/>
      <c r="F19" s="91"/>
      <c r="G19" s="93"/>
      <c r="H19" s="94">
        <f>SUM(H6:H18)</f>
        <v>0</v>
      </c>
      <c r="I19" s="94"/>
      <c r="J19" s="94">
        <f>SUM(J6:J18)</f>
        <v>0</v>
      </c>
      <c r="K19" s="91"/>
      <c r="L19" s="91"/>
      <c r="M19" s="91"/>
      <c r="N19" s="91"/>
      <c r="O19" s="91"/>
      <c r="P19" s="91"/>
      <c r="Q19" s="91"/>
      <c r="R19" s="91"/>
      <c r="S19" s="95"/>
    </row>
    <row r="21" spans="1:19" ht="27.6" customHeight="1" x14ac:dyDescent="0.15">
      <c r="A21" s="191" t="s">
        <v>141</v>
      </c>
      <c r="B21" s="191"/>
      <c r="C21" s="191"/>
      <c r="D21" s="191"/>
      <c r="E21" s="191"/>
      <c r="F21" s="191"/>
      <c r="G21" s="191"/>
      <c r="H21" s="191"/>
      <c r="I21" s="191"/>
      <c r="J21" s="191"/>
      <c r="K21" s="191"/>
      <c r="L21" s="191"/>
      <c r="M21" s="191"/>
      <c r="N21" s="191"/>
      <c r="O21" s="191"/>
      <c r="P21" s="191"/>
      <c r="Q21" s="191"/>
      <c r="R21" s="191"/>
      <c r="S21" s="191"/>
    </row>
    <row r="22" spans="1:19" ht="13.15" customHeight="1" x14ac:dyDescent="0.15">
      <c r="A22" s="191" t="s">
        <v>142</v>
      </c>
      <c r="B22" s="191"/>
      <c r="C22" s="191"/>
      <c r="D22" s="191"/>
      <c r="E22" s="191"/>
      <c r="F22" s="191"/>
      <c r="G22" s="191"/>
      <c r="H22" s="191"/>
      <c r="I22" s="191"/>
      <c r="J22" s="191"/>
      <c r="K22" s="191"/>
      <c r="L22" s="191"/>
      <c r="M22" s="191"/>
      <c r="N22" s="191"/>
      <c r="O22" s="191"/>
      <c r="P22" s="191"/>
      <c r="Q22" s="191"/>
      <c r="R22" s="191"/>
      <c r="S22" s="191"/>
    </row>
    <row r="23" spans="1:19" ht="13.15" customHeight="1" x14ac:dyDescent="0.15">
      <c r="A23" s="191" t="s">
        <v>143</v>
      </c>
      <c r="B23" s="191"/>
      <c r="C23" s="191"/>
      <c r="D23" s="191"/>
      <c r="E23" s="191"/>
      <c r="F23" s="191"/>
      <c r="G23" s="191"/>
      <c r="H23" s="191"/>
      <c r="I23" s="191"/>
      <c r="J23" s="191"/>
      <c r="K23" s="191"/>
      <c r="L23" s="191"/>
      <c r="M23" s="191"/>
      <c r="N23" s="191"/>
      <c r="O23" s="191"/>
      <c r="P23" s="191"/>
      <c r="Q23" s="191"/>
      <c r="R23" s="191"/>
      <c r="S23" s="191"/>
    </row>
    <row r="24" spans="1:19" ht="13.15" customHeight="1" x14ac:dyDescent="0.15">
      <c r="A24" s="191" t="s">
        <v>144</v>
      </c>
      <c r="B24" s="191"/>
      <c r="C24" s="191"/>
      <c r="D24" s="191"/>
      <c r="E24" s="191"/>
      <c r="F24" s="191"/>
      <c r="G24" s="191"/>
      <c r="H24" s="191"/>
      <c r="I24" s="191"/>
      <c r="J24" s="191"/>
      <c r="K24" s="191"/>
      <c r="L24" s="191"/>
      <c r="M24" s="191"/>
      <c r="N24" s="191"/>
      <c r="O24" s="191"/>
      <c r="P24" s="191"/>
      <c r="Q24" s="191"/>
      <c r="R24" s="191"/>
      <c r="S24" s="191"/>
    </row>
    <row r="25" spans="1:19" x14ac:dyDescent="0.15">
      <c r="A25" s="191"/>
      <c r="B25" s="191"/>
      <c r="C25" s="191"/>
      <c r="D25" s="191"/>
      <c r="E25" s="191"/>
      <c r="F25" s="191"/>
      <c r="G25" s="191"/>
      <c r="H25" s="191"/>
      <c r="I25" s="191"/>
      <c r="J25" s="191"/>
      <c r="K25" s="191"/>
      <c r="L25" s="191"/>
      <c r="M25" s="191"/>
      <c r="N25" s="191"/>
      <c r="O25" s="191"/>
      <c r="P25" s="191"/>
      <c r="Q25" s="191"/>
      <c r="R25" s="191"/>
      <c r="S25" s="191"/>
    </row>
    <row r="26" spans="1:19" ht="13.15" customHeight="1" x14ac:dyDescent="0.15">
      <c r="A26" s="191" t="s">
        <v>95</v>
      </c>
      <c r="B26" s="191"/>
      <c r="C26" s="191"/>
      <c r="D26" s="191"/>
      <c r="E26" s="191"/>
      <c r="F26" s="191"/>
      <c r="G26" s="191"/>
      <c r="H26" s="191"/>
      <c r="I26" s="191"/>
      <c r="J26" s="191"/>
      <c r="K26" s="191"/>
      <c r="L26" s="191"/>
      <c r="M26" s="191"/>
      <c r="N26" s="191"/>
      <c r="O26" s="191"/>
      <c r="P26" s="191"/>
      <c r="Q26" s="191"/>
      <c r="R26" s="191"/>
      <c r="S26" s="191"/>
    </row>
    <row r="27" spans="1:19" ht="30" customHeight="1" x14ac:dyDescent="0.15">
      <c r="A27" s="191" t="s">
        <v>145</v>
      </c>
      <c r="B27" s="191"/>
      <c r="C27" s="191"/>
      <c r="D27" s="191"/>
      <c r="E27" s="191"/>
      <c r="F27" s="191"/>
      <c r="G27" s="191"/>
      <c r="H27" s="191"/>
      <c r="I27" s="191"/>
      <c r="J27" s="191"/>
      <c r="K27" s="191"/>
      <c r="L27" s="191"/>
      <c r="M27" s="191"/>
      <c r="N27" s="191"/>
      <c r="O27" s="191"/>
      <c r="P27" s="191"/>
      <c r="Q27" s="191"/>
      <c r="R27" s="191"/>
      <c r="S27" s="191"/>
    </row>
    <row r="28" spans="1:19" ht="13.15" customHeight="1" x14ac:dyDescent="0.15">
      <c r="A28" s="191" t="s">
        <v>146</v>
      </c>
      <c r="B28" s="191"/>
      <c r="C28" s="191"/>
      <c r="D28" s="191"/>
      <c r="E28" s="191"/>
      <c r="F28" s="191"/>
      <c r="G28" s="191"/>
      <c r="H28" s="191"/>
      <c r="I28" s="191"/>
      <c r="J28" s="191"/>
      <c r="K28" s="191"/>
      <c r="L28" s="191"/>
      <c r="M28" s="191"/>
      <c r="N28" s="191"/>
      <c r="O28" s="191"/>
      <c r="P28" s="191"/>
      <c r="Q28" s="191"/>
      <c r="R28" s="191"/>
      <c r="S28" s="191"/>
    </row>
    <row r="29" spans="1:19" ht="28.15" customHeight="1" x14ac:dyDescent="0.15">
      <c r="A29" s="191" t="s">
        <v>147</v>
      </c>
      <c r="B29" s="191"/>
      <c r="C29" s="191"/>
      <c r="D29" s="191"/>
      <c r="E29" s="191"/>
      <c r="F29" s="191"/>
      <c r="G29" s="191"/>
      <c r="H29" s="191"/>
      <c r="I29" s="191"/>
      <c r="J29" s="191"/>
      <c r="K29" s="191"/>
      <c r="L29" s="191"/>
      <c r="M29" s="191"/>
      <c r="N29" s="191"/>
      <c r="O29" s="191"/>
      <c r="P29" s="191"/>
      <c r="Q29" s="191"/>
      <c r="R29" s="191"/>
      <c r="S29" s="191"/>
    </row>
    <row r="31" spans="1:19" x14ac:dyDescent="0.15">
      <c r="E31" s="66"/>
    </row>
    <row r="32" spans="1:19" x14ac:dyDescent="0.15">
      <c r="E32" s="66"/>
    </row>
    <row r="33" spans="5:5" x14ac:dyDescent="0.15">
      <c r="E33" s="66"/>
    </row>
    <row r="34" spans="5:5" x14ac:dyDescent="0.15">
      <c r="E34" s="66"/>
    </row>
    <row r="35" spans="5:5" x14ac:dyDescent="0.15">
      <c r="E35" s="66"/>
    </row>
    <row r="36" spans="5:5" x14ac:dyDescent="0.15">
      <c r="E36" s="66"/>
    </row>
  </sheetData>
  <autoFilter ref="A5:S17"/>
  <mergeCells count="25">
    <mergeCell ref="H3:H5"/>
    <mergeCell ref="A3:A5"/>
    <mergeCell ref="B3:C4"/>
    <mergeCell ref="D3:E4"/>
    <mergeCell ref="F3:F5"/>
    <mergeCell ref="G3:G5"/>
    <mergeCell ref="P3:P5"/>
    <mergeCell ref="Q3:Q5"/>
    <mergeCell ref="R3:R5"/>
    <mergeCell ref="S3:S5"/>
    <mergeCell ref="I3:I5"/>
    <mergeCell ref="J3:J5"/>
    <mergeCell ref="K3:K5"/>
    <mergeCell ref="L3:M4"/>
    <mergeCell ref="N3:N5"/>
    <mergeCell ref="O3:O5"/>
    <mergeCell ref="A27:S27"/>
    <mergeCell ref="A28:S28"/>
    <mergeCell ref="A29:S29"/>
    <mergeCell ref="A21:S21"/>
    <mergeCell ref="A22:S22"/>
    <mergeCell ref="A23:S23"/>
    <mergeCell ref="A24:S24"/>
    <mergeCell ref="A25:S25"/>
    <mergeCell ref="A26:S26"/>
  </mergeCells>
  <phoneticPr fontId="7"/>
  <dataValidations count="2">
    <dataValidation type="list" allowBlank="1" showInputMessage="1" showErrorMessage="1" sqref="K6:K18">
      <formula1>$U$7:$U$9</formula1>
    </dataValidation>
    <dataValidation type="list" allowBlank="1" showInputMessage="1" showErrorMessage="1" sqref="L6:L18">
      <formula1>$V$7:$V$8</formula1>
    </dataValidation>
  </dataValidations>
  <pageMargins left="0.19685039370078741" right="0.19685039370078741" top="0.59055118110236227" bottom="0.39370078740157483" header="0.31496062992125984" footer="0.31496062992125984"/>
  <pageSetup paperSize="9" scale="92" fitToHeight="0"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A87"/>
  <sheetViews>
    <sheetView showZeros="0" view="pageBreakPreview" zoomScale="115" zoomScaleNormal="85" zoomScaleSheetLayoutView="115" workbookViewId="0">
      <selection activeCell="AP7" sqref="AP7"/>
    </sheetView>
  </sheetViews>
  <sheetFormatPr defaultColWidth="9.140625" defaultRowHeight="12" x14ac:dyDescent="0.15"/>
  <cols>
    <col min="1" max="1" width="3.5703125" style="97" customWidth="1"/>
    <col min="2" max="40" width="2.85546875" style="97" customWidth="1"/>
    <col min="41" max="41" width="3.85546875" style="97" customWidth="1"/>
    <col min="42" max="42" width="29.42578125" style="97" bestFit="1" customWidth="1"/>
    <col min="43" max="43" width="4.28515625" style="97" customWidth="1"/>
    <col min="44" max="44" width="13.28515625" style="97" customWidth="1"/>
    <col min="45" max="105" width="2.85546875" style="97" customWidth="1"/>
    <col min="106" max="16384" width="9.140625" style="97"/>
  </cols>
  <sheetData>
    <row r="1" spans="1:104" ht="17.25" customHeight="1" x14ac:dyDescent="0.15">
      <c r="A1" s="282" t="s">
        <v>151</v>
      </c>
      <c r="B1" s="282"/>
      <c r="C1" s="283">
        <v>1</v>
      </c>
      <c r="D1" s="283"/>
      <c r="E1" s="282" t="s">
        <v>152</v>
      </c>
      <c r="F1" s="282"/>
      <c r="Z1" s="139"/>
      <c r="AA1" s="139"/>
      <c r="AB1" s="139"/>
      <c r="AC1" s="139"/>
      <c r="AD1" s="139"/>
      <c r="AE1" s="139"/>
      <c r="AF1" s="139"/>
      <c r="AG1" s="139"/>
      <c r="AH1" s="139"/>
      <c r="AI1" s="139"/>
      <c r="AJ1" s="139"/>
      <c r="AK1" s="139"/>
      <c r="AM1" s="97" t="s">
        <v>153</v>
      </c>
      <c r="AN1" s="97">
        <v>1</v>
      </c>
    </row>
    <row r="2" spans="1:104" ht="17.25" customHeight="1" x14ac:dyDescent="0.15">
      <c r="A2" s="284" t="s">
        <v>154</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N2" s="97">
        <v>2</v>
      </c>
    </row>
    <row r="3" spans="1:104" ht="17.25" customHeight="1" x14ac:dyDescent="0.15">
      <c r="A3" s="285" t="s">
        <v>155</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N3" s="97">
        <v>3</v>
      </c>
      <c r="AP3" s="204" t="s">
        <v>211</v>
      </c>
    </row>
    <row r="4" spans="1:104" ht="17.25"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P4" s="204"/>
    </row>
    <row r="5" spans="1:104" ht="17.25" customHeight="1" x14ac:dyDescent="0.15">
      <c r="A5" s="210" t="s">
        <v>156</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row>
    <row r="6" spans="1:104" ht="17.25" customHeight="1" x14ac:dyDescent="0.15">
      <c r="A6" s="124"/>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row>
    <row r="7" spans="1:104" ht="13.5" x14ac:dyDescent="0.15">
      <c r="A7" s="233" t="s">
        <v>157</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row>
    <row r="8" spans="1:104" ht="17.25" customHeight="1" x14ac:dyDescent="0.15">
      <c r="A8" s="233" t="s">
        <v>207</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S8" s="99"/>
      <c r="AT8" s="99"/>
      <c r="AU8" s="99"/>
      <c r="AV8" s="99"/>
      <c r="AW8" s="99"/>
      <c r="AX8" s="99"/>
      <c r="AY8" s="99"/>
      <c r="AZ8" s="5"/>
      <c r="BA8" s="5"/>
      <c r="BB8" s="5"/>
      <c r="BC8" s="5"/>
      <c r="BD8" s="5"/>
      <c r="BE8" s="64"/>
      <c r="BF8" s="64"/>
      <c r="BG8" s="64"/>
      <c r="BH8" s="64"/>
      <c r="BI8" s="64"/>
      <c r="BJ8" s="64"/>
      <c r="BK8" s="64"/>
      <c r="BL8" s="64"/>
      <c r="BM8" s="64"/>
      <c r="BN8" s="64"/>
      <c r="BO8" s="64"/>
      <c r="BP8" s="64"/>
      <c r="BQ8" s="64"/>
      <c r="BR8" s="64"/>
      <c r="BS8" s="64"/>
      <c r="BT8" s="64"/>
      <c r="BU8" s="64"/>
      <c r="BV8" s="64"/>
      <c r="BW8" s="64"/>
      <c r="BX8" s="64"/>
      <c r="BY8" s="64"/>
      <c r="BZ8" s="64"/>
      <c r="CA8" s="64"/>
      <c r="CB8" s="64"/>
      <c r="CC8" s="6"/>
      <c r="CD8" s="6"/>
      <c r="CE8" s="6"/>
      <c r="CF8" s="6"/>
      <c r="CG8" s="6"/>
      <c r="CH8" s="6"/>
      <c r="CI8" s="6"/>
      <c r="CJ8" s="6"/>
      <c r="CK8" s="6"/>
      <c r="CL8" s="6"/>
      <c r="CM8" s="6"/>
      <c r="CN8" s="6"/>
      <c r="CO8" s="64"/>
      <c r="CP8" s="64"/>
      <c r="CQ8" s="64"/>
      <c r="CR8" s="64"/>
      <c r="CS8" s="64"/>
      <c r="CT8" s="64"/>
      <c r="CU8" s="64"/>
      <c r="CV8" s="64"/>
      <c r="CW8" s="64"/>
      <c r="CX8" s="64"/>
      <c r="CY8" s="64"/>
      <c r="CZ8" s="64"/>
    </row>
    <row r="9" spans="1:104" ht="17.25" customHeight="1" x14ac:dyDescent="0.15">
      <c r="A9" s="7"/>
      <c r="B9" s="276" t="s">
        <v>158</v>
      </c>
      <c r="C9" s="277"/>
      <c r="D9" s="278" t="s">
        <v>159</v>
      </c>
      <c r="E9" s="279"/>
      <c r="F9" s="279"/>
      <c r="G9" s="279"/>
      <c r="H9" s="279"/>
      <c r="I9" s="279"/>
      <c r="J9" s="279"/>
      <c r="K9" s="279"/>
      <c r="L9" s="279"/>
      <c r="M9" s="279"/>
      <c r="N9" s="279"/>
      <c r="O9" s="279"/>
      <c r="P9" s="279"/>
      <c r="Q9" s="279"/>
      <c r="R9" s="279"/>
      <c r="S9" s="279"/>
      <c r="T9" s="280"/>
      <c r="U9" s="7"/>
      <c r="V9" s="7"/>
      <c r="W9" s="7"/>
      <c r="X9" s="7"/>
      <c r="Y9" s="7"/>
      <c r="Z9" s="7"/>
      <c r="AA9" s="7"/>
      <c r="AB9" s="7"/>
      <c r="AC9" s="7"/>
      <c r="AD9" s="7"/>
      <c r="AE9" s="7"/>
      <c r="AF9" s="7"/>
      <c r="AG9" s="7"/>
      <c r="AH9" s="7"/>
      <c r="AS9" s="99"/>
      <c r="AT9" s="99"/>
      <c r="AU9" s="99"/>
      <c r="AV9" s="99"/>
      <c r="AW9" s="99"/>
      <c r="AX9" s="99"/>
      <c r="AY9" s="99"/>
      <c r="AZ9" s="5"/>
      <c r="BA9" s="5"/>
      <c r="BB9" s="5"/>
      <c r="BC9" s="5"/>
      <c r="BD9" s="5"/>
      <c r="BE9" s="64"/>
      <c r="BF9" s="64"/>
      <c r="BG9" s="64"/>
      <c r="BH9" s="64"/>
      <c r="BI9" s="64"/>
      <c r="BJ9" s="64"/>
      <c r="BK9" s="64"/>
      <c r="BL9" s="64"/>
      <c r="BM9" s="64"/>
      <c r="BN9" s="64"/>
      <c r="BO9" s="64"/>
      <c r="BP9" s="64"/>
      <c r="BQ9" s="64"/>
      <c r="BR9" s="64"/>
      <c r="BS9" s="64"/>
      <c r="BT9" s="64"/>
      <c r="BU9" s="64"/>
      <c r="BV9" s="64"/>
      <c r="BW9" s="64"/>
      <c r="BX9" s="64"/>
      <c r="BY9" s="64"/>
      <c r="BZ9" s="64"/>
      <c r="CA9" s="64"/>
      <c r="CB9" s="64"/>
      <c r="CC9" s="6"/>
      <c r="CD9" s="6"/>
      <c r="CE9" s="6"/>
      <c r="CF9" s="6"/>
      <c r="CG9" s="6"/>
      <c r="CH9" s="6"/>
      <c r="CI9" s="6"/>
      <c r="CJ9" s="6"/>
      <c r="CK9" s="6"/>
      <c r="CL9" s="6"/>
      <c r="CM9" s="6"/>
      <c r="CN9" s="6"/>
      <c r="CO9" s="64"/>
      <c r="CP9" s="64"/>
      <c r="CQ9" s="64"/>
      <c r="CR9" s="64"/>
      <c r="CS9" s="64"/>
      <c r="CT9" s="64"/>
      <c r="CU9" s="64"/>
      <c r="CV9" s="64"/>
      <c r="CW9" s="64"/>
      <c r="CX9" s="64"/>
      <c r="CY9" s="64"/>
      <c r="CZ9" s="64"/>
    </row>
    <row r="10" spans="1:104" s="1" customFormat="1" ht="19.899999999999999" customHeight="1" x14ac:dyDescent="0.15">
      <c r="A10" s="58"/>
      <c r="B10" s="276" t="s">
        <v>13</v>
      </c>
      <c r="C10" s="277"/>
      <c r="D10" s="278" t="s">
        <v>161</v>
      </c>
      <c r="E10" s="279"/>
      <c r="F10" s="279"/>
      <c r="G10" s="279"/>
      <c r="H10" s="279"/>
      <c r="I10" s="279"/>
      <c r="J10" s="279"/>
      <c r="K10" s="279"/>
      <c r="L10" s="279"/>
      <c r="M10" s="279"/>
      <c r="N10" s="279"/>
      <c r="O10" s="279"/>
      <c r="P10" s="279"/>
      <c r="Q10" s="279"/>
      <c r="R10" s="279"/>
      <c r="S10" s="279"/>
      <c r="T10" s="280"/>
      <c r="AS10" s="125"/>
      <c r="AT10" s="125"/>
      <c r="AU10" s="125"/>
      <c r="AV10" s="125"/>
      <c r="AW10" s="125"/>
      <c r="AX10" s="125"/>
      <c r="AY10" s="125"/>
      <c r="AZ10" s="5"/>
      <c r="BA10" s="5"/>
      <c r="BB10" s="5"/>
      <c r="BC10" s="5"/>
      <c r="BD10" s="5"/>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7"/>
      <c r="CD10" s="127"/>
      <c r="CE10" s="127"/>
      <c r="CF10" s="127"/>
      <c r="CG10" s="127"/>
      <c r="CH10" s="127"/>
      <c r="CI10" s="127"/>
      <c r="CJ10" s="127"/>
      <c r="CK10" s="127"/>
      <c r="CL10" s="127"/>
      <c r="CM10" s="127"/>
      <c r="CN10" s="127"/>
      <c r="CO10" s="126"/>
      <c r="CP10" s="126"/>
      <c r="CQ10" s="126"/>
      <c r="CR10" s="126"/>
      <c r="CS10" s="126"/>
      <c r="CT10" s="126"/>
      <c r="CU10" s="126"/>
      <c r="CV10" s="126"/>
      <c r="CW10" s="126"/>
      <c r="CX10" s="126"/>
      <c r="CY10" s="126"/>
      <c r="CZ10" s="126"/>
    </row>
    <row r="11" spans="1:104" s="1" customFormat="1" ht="19.899999999999999" customHeight="1" x14ac:dyDescent="0.15">
      <c r="A11" s="58"/>
      <c r="B11" s="276" t="s">
        <v>160</v>
      </c>
      <c r="C11" s="277"/>
      <c r="D11" s="278" t="s">
        <v>162</v>
      </c>
      <c r="E11" s="279"/>
      <c r="F11" s="279"/>
      <c r="G11" s="279"/>
      <c r="H11" s="279"/>
      <c r="I11" s="279"/>
      <c r="J11" s="279"/>
      <c r="K11" s="279"/>
      <c r="L11" s="279"/>
      <c r="M11" s="279"/>
      <c r="N11" s="279"/>
      <c r="O11" s="279"/>
      <c r="P11" s="279"/>
      <c r="Q11" s="279"/>
      <c r="R11" s="279"/>
      <c r="S11" s="279"/>
      <c r="T11" s="280"/>
      <c r="U11" s="58"/>
      <c r="V11" s="58"/>
      <c r="W11" s="58"/>
      <c r="X11" s="58"/>
      <c r="Y11" s="58"/>
      <c r="Z11" s="58"/>
      <c r="AA11" s="58"/>
      <c r="AB11" s="58"/>
      <c r="AC11" s="58"/>
      <c r="AD11" s="58"/>
      <c r="AE11" s="58"/>
      <c r="AF11" s="58"/>
      <c r="AG11" s="58"/>
      <c r="AH11" s="58"/>
      <c r="AS11" s="125"/>
      <c r="AT11" s="125"/>
      <c r="AU11" s="125"/>
      <c r="AV11" s="125"/>
      <c r="AW11" s="125"/>
      <c r="AX11" s="125"/>
      <c r="AY11" s="125"/>
      <c r="AZ11" s="5"/>
      <c r="BA11" s="5"/>
      <c r="BB11" s="5"/>
      <c r="BC11" s="5"/>
      <c r="BD11" s="5"/>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7"/>
      <c r="CD11" s="127"/>
      <c r="CE11" s="127"/>
      <c r="CF11" s="127"/>
      <c r="CG11" s="127"/>
      <c r="CH11" s="127"/>
      <c r="CI11" s="127"/>
      <c r="CJ11" s="127"/>
      <c r="CK11" s="127"/>
      <c r="CL11" s="127"/>
      <c r="CM11" s="127"/>
      <c r="CN11" s="127"/>
      <c r="CO11" s="126"/>
      <c r="CP11" s="126"/>
      <c r="CQ11" s="126"/>
      <c r="CR11" s="126"/>
      <c r="CS11" s="126"/>
      <c r="CT11" s="126"/>
      <c r="CU11" s="126"/>
      <c r="CV11" s="126"/>
      <c r="CW11" s="126"/>
      <c r="CX11" s="126"/>
      <c r="CY11" s="126"/>
      <c r="CZ11" s="126"/>
    </row>
    <row r="12" spans="1:104" ht="17.25" customHeight="1" x14ac:dyDescent="0.15">
      <c r="AS12" s="99"/>
      <c r="AT12" s="99"/>
      <c r="AU12" s="99"/>
      <c r="AV12" s="99"/>
      <c r="AW12" s="99"/>
      <c r="AX12" s="99"/>
      <c r="AY12" s="99"/>
      <c r="AZ12" s="5"/>
      <c r="BA12" s="5"/>
      <c r="BB12" s="5"/>
      <c r="BC12" s="5"/>
      <c r="BD12" s="5"/>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
      <c r="CD12" s="6"/>
      <c r="CE12" s="6"/>
      <c r="CF12" s="6"/>
      <c r="CG12" s="6"/>
      <c r="CH12" s="6"/>
      <c r="CI12" s="6"/>
      <c r="CJ12" s="6"/>
      <c r="CK12" s="6"/>
      <c r="CL12" s="6"/>
      <c r="CM12" s="6"/>
      <c r="CN12" s="6"/>
      <c r="CO12" s="64"/>
      <c r="CP12" s="64"/>
      <c r="CQ12" s="64"/>
      <c r="CR12" s="64"/>
      <c r="CS12" s="64"/>
      <c r="CT12" s="64"/>
      <c r="CU12" s="64"/>
      <c r="CV12" s="64"/>
      <c r="CW12" s="64"/>
      <c r="CX12" s="64"/>
      <c r="CY12" s="64"/>
      <c r="CZ12" s="64"/>
    </row>
    <row r="13" spans="1:104" ht="17.25" customHeight="1" x14ac:dyDescent="0.15">
      <c r="A13" s="210" t="s">
        <v>163</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row>
    <row r="14" spans="1:104" ht="21" customHeight="1" x14ac:dyDescent="0.15">
      <c r="A14" s="233" t="s">
        <v>164</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64"/>
    </row>
    <row r="15" spans="1:104" ht="21" customHeight="1" x14ac:dyDescent="0.15">
      <c r="A15" s="7"/>
      <c r="B15" s="58" t="s">
        <v>165</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64"/>
    </row>
    <row r="16" spans="1:104" ht="21" customHeight="1" x14ac:dyDescent="0.15">
      <c r="B16" s="273" t="s">
        <v>166</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5"/>
    </row>
    <row r="17" spans="1:44" ht="21" customHeight="1" x14ac:dyDescent="0.15">
      <c r="B17" s="263" t="s">
        <v>208</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5"/>
    </row>
    <row r="18" spans="1:44" ht="21" customHeight="1" x14ac:dyDescent="0.15">
      <c r="B18" s="266" t="s">
        <v>167</v>
      </c>
      <c r="C18" s="267"/>
      <c r="D18" s="267"/>
      <c r="E18" s="267"/>
      <c r="F18" s="267"/>
      <c r="G18" s="268"/>
      <c r="H18" s="235" t="s">
        <v>0</v>
      </c>
      <c r="I18" s="235"/>
      <c r="J18" s="235"/>
      <c r="K18" s="235"/>
      <c r="L18" s="235"/>
      <c r="M18" s="235"/>
      <c r="N18" s="235" t="s">
        <v>1</v>
      </c>
      <c r="O18" s="235"/>
      <c r="P18" s="235"/>
      <c r="Q18" s="235"/>
      <c r="R18" s="235"/>
      <c r="S18" s="235"/>
      <c r="T18" s="235" t="s">
        <v>6</v>
      </c>
      <c r="U18" s="235"/>
      <c r="V18" s="235"/>
      <c r="W18" s="235"/>
      <c r="X18" s="235"/>
      <c r="Y18" s="235"/>
      <c r="Z18" s="235" t="s">
        <v>55</v>
      </c>
      <c r="AA18" s="235"/>
      <c r="AB18" s="235"/>
      <c r="AC18" s="235"/>
      <c r="AD18" s="235"/>
      <c r="AE18" s="235"/>
      <c r="AF18" s="235" t="s">
        <v>57</v>
      </c>
      <c r="AG18" s="235"/>
      <c r="AH18" s="235"/>
      <c r="AI18" s="235"/>
      <c r="AJ18" s="235"/>
      <c r="AK18" s="235"/>
    </row>
    <row r="19" spans="1:44" ht="21" customHeight="1" x14ac:dyDescent="0.15">
      <c r="B19" s="269"/>
      <c r="C19" s="270"/>
      <c r="D19" s="270"/>
      <c r="E19" s="270"/>
      <c r="F19" s="270"/>
      <c r="G19" s="271"/>
      <c r="H19" s="272"/>
      <c r="I19" s="272"/>
      <c r="J19" s="272"/>
      <c r="K19" s="272"/>
      <c r="L19" s="272"/>
      <c r="M19" s="272"/>
      <c r="N19" s="272"/>
      <c r="O19" s="272"/>
      <c r="P19" s="272"/>
      <c r="Q19" s="272"/>
      <c r="R19" s="272"/>
      <c r="S19" s="272"/>
      <c r="T19" s="272">
        <v>0</v>
      </c>
      <c r="U19" s="272"/>
      <c r="V19" s="272"/>
      <c r="W19" s="272"/>
      <c r="X19" s="272"/>
      <c r="Y19" s="272"/>
      <c r="Z19" s="272">
        <v>0</v>
      </c>
      <c r="AA19" s="272"/>
      <c r="AB19" s="272"/>
      <c r="AC19" s="272"/>
      <c r="AD19" s="272"/>
      <c r="AE19" s="272"/>
      <c r="AF19" s="272">
        <f>SUM(H19:AE19)</f>
        <v>0</v>
      </c>
      <c r="AG19" s="272"/>
      <c r="AH19" s="272"/>
      <c r="AI19" s="272"/>
      <c r="AJ19" s="272"/>
      <c r="AK19" s="272"/>
      <c r="AP19" s="128"/>
      <c r="AR19" s="128"/>
    </row>
    <row r="20" spans="1:44" ht="21" customHeight="1" x14ac:dyDescent="0.15">
      <c r="B20" s="261" t="s">
        <v>168</v>
      </c>
      <c r="C20" s="261"/>
      <c r="D20" s="261"/>
      <c r="E20" s="261"/>
      <c r="F20" s="261"/>
      <c r="G20" s="261"/>
      <c r="H20" s="262"/>
      <c r="I20" s="262"/>
      <c r="J20" s="262"/>
      <c r="K20" s="262"/>
      <c r="L20" s="262"/>
      <c r="M20" s="262"/>
      <c r="N20" s="262"/>
      <c r="O20" s="262"/>
      <c r="P20" s="262"/>
      <c r="Q20" s="262"/>
      <c r="R20" s="262"/>
      <c r="S20" s="262"/>
      <c r="T20" s="262">
        <v>0</v>
      </c>
      <c r="U20" s="262"/>
      <c r="V20" s="262"/>
      <c r="W20" s="262"/>
      <c r="X20" s="262"/>
      <c r="Y20" s="262"/>
      <c r="Z20" s="262">
        <v>0</v>
      </c>
      <c r="AA20" s="262"/>
      <c r="AB20" s="262"/>
      <c r="AC20" s="262"/>
      <c r="AD20" s="262"/>
      <c r="AE20" s="262"/>
      <c r="AF20" s="262">
        <f>SUM(H20:AE20)</f>
        <v>0</v>
      </c>
      <c r="AG20" s="262"/>
      <c r="AH20" s="262"/>
      <c r="AI20" s="262"/>
      <c r="AJ20" s="262"/>
      <c r="AK20" s="262"/>
    </row>
    <row r="21" spans="1:44" ht="21" customHeight="1" x14ac:dyDescent="0.15">
      <c r="B21" s="263" t="s">
        <v>209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5"/>
    </row>
    <row r="22" spans="1:44" ht="21" customHeight="1" x14ac:dyDescent="0.15">
      <c r="B22" s="266" t="s">
        <v>167</v>
      </c>
      <c r="C22" s="267"/>
      <c r="D22" s="267"/>
      <c r="E22" s="267"/>
      <c r="F22" s="267"/>
      <c r="G22" s="268"/>
      <c r="H22" s="235" t="s">
        <v>0</v>
      </c>
      <c r="I22" s="235"/>
      <c r="J22" s="235"/>
      <c r="K22" s="235"/>
      <c r="L22" s="235"/>
      <c r="M22" s="235"/>
      <c r="N22" s="235" t="s">
        <v>1</v>
      </c>
      <c r="O22" s="235"/>
      <c r="P22" s="235"/>
      <c r="Q22" s="235"/>
      <c r="R22" s="235"/>
      <c r="S22" s="235"/>
      <c r="T22" s="235" t="s">
        <v>6</v>
      </c>
      <c r="U22" s="235"/>
      <c r="V22" s="235"/>
      <c r="W22" s="235"/>
      <c r="X22" s="235"/>
      <c r="Y22" s="235"/>
      <c r="Z22" s="235" t="s">
        <v>55</v>
      </c>
      <c r="AA22" s="235"/>
      <c r="AB22" s="235"/>
      <c r="AC22" s="235"/>
      <c r="AD22" s="235"/>
      <c r="AE22" s="235"/>
      <c r="AF22" s="235" t="s">
        <v>57</v>
      </c>
      <c r="AG22" s="235"/>
      <c r="AH22" s="235"/>
      <c r="AI22" s="235"/>
      <c r="AJ22" s="235"/>
      <c r="AK22" s="235"/>
    </row>
    <row r="23" spans="1:44" ht="21" customHeight="1" x14ac:dyDescent="0.15">
      <c r="B23" s="269"/>
      <c r="C23" s="270"/>
      <c r="D23" s="270"/>
      <c r="E23" s="270"/>
      <c r="F23" s="270"/>
      <c r="G23" s="271"/>
      <c r="H23" s="260"/>
      <c r="I23" s="260"/>
      <c r="J23" s="260"/>
      <c r="K23" s="260"/>
      <c r="L23" s="260"/>
      <c r="M23" s="260"/>
      <c r="N23" s="260"/>
      <c r="O23" s="260"/>
      <c r="P23" s="260"/>
      <c r="Q23" s="260"/>
      <c r="R23" s="260"/>
      <c r="S23" s="260"/>
      <c r="T23" s="260">
        <v>0</v>
      </c>
      <c r="U23" s="260"/>
      <c r="V23" s="260"/>
      <c r="W23" s="260"/>
      <c r="X23" s="260"/>
      <c r="Y23" s="260"/>
      <c r="Z23" s="260">
        <v>0</v>
      </c>
      <c r="AA23" s="260"/>
      <c r="AB23" s="260"/>
      <c r="AC23" s="260"/>
      <c r="AD23" s="260"/>
      <c r="AE23" s="260"/>
      <c r="AF23" s="260">
        <f>SUM(H23:AE23)</f>
        <v>0</v>
      </c>
      <c r="AG23" s="260"/>
      <c r="AH23" s="260"/>
      <c r="AI23" s="260"/>
      <c r="AJ23" s="260"/>
      <c r="AK23" s="260"/>
      <c r="AP23" s="128"/>
      <c r="AR23" s="128"/>
    </row>
    <row r="24" spans="1:44" ht="21" customHeight="1" x14ac:dyDescent="0.15">
      <c r="B24" s="261" t="s">
        <v>168</v>
      </c>
      <c r="C24" s="261"/>
      <c r="D24" s="261"/>
      <c r="E24" s="261"/>
      <c r="F24" s="261"/>
      <c r="G24" s="261"/>
      <c r="H24" s="262"/>
      <c r="I24" s="262"/>
      <c r="J24" s="262"/>
      <c r="K24" s="262"/>
      <c r="L24" s="262"/>
      <c r="M24" s="262"/>
      <c r="N24" s="262"/>
      <c r="O24" s="262"/>
      <c r="P24" s="262"/>
      <c r="Q24" s="262"/>
      <c r="R24" s="262"/>
      <c r="S24" s="262"/>
      <c r="T24" s="262">
        <v>0</v>
      </c>
      <c r="U24" s="262"/>
      <c r="V24" s="262"/>
      <c r="W24" s="262"/>
      <c r="X24" s="262"/>
      <c r="Y24" s="262"/>
      <c r="Z24" s="262">
        <v>0</v>
      </c>
      <c r="AA24" s="262"/>
      <c r="AB24" s="262"/>
      <c r="AC24" s="262"/>
      <c r="AD24" s="262"/>
      <c r="AE24" s="262"/>
      <c r="AF24" s="262">
        <f>SUM(H24:AE24)</f>
        <v>0</v>
      </c>
      <c r="AG24" s="262"/>
      <c r="AH24" s="262"/>
      <c r="AI24" s="262"/>
      <c r="AJ24" s="262"/>
      <c r="AK24" s="262"/>
    </row>
    <row r="25" spans="1:44" ht="21" customHeight="1" x14ac:dyDescent="0.15">
      <c r="B25" s="258" t="s">
        <v>210</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row>
    <row r="26" spans="1:44" ht="21" customHeight="1" x14ac:dyDescent="0.15">
      <c r="B26" s="259" t="s">
        <v>169</v>
      </c>
      <c r="C26" s="235"/>
      <c r="D26" s="235"/>
      <c r="E26" s="235"/>
      <c r="F26" s="235"/>
      <c r="G26" s="235"/>
      <c r="H26" s="235" t="s">
        <v>0</v>
      </c>
      <c r="I26" s="235"/>
      <c r="J26" s="235"/>
      <c r="K26" s="235"/>
      <c r="L26" s="235"/>
      <c r="M26" s="235"/>
      <c r="N26" s="235" t="s">
        <v>1</v>
      </c>
      <c r="O26" s="235"/>
      <c r="P26" s="235"/>
      <c r="Q26" s="235"/>
      <c r="R26" s="235"/>
      <c r="S26" s="235"/>
      <c r="T26" s="235" t="s">
        <v>6</v>
      </c>
      <c r="U26" s="235"/>
      <c r="V26" s="235"/>
      <c r="W26" s="235"/>
      <c r="X26" s="235"/>
      <c r="Y26" s="235"/>
      <c r="Z26" s="235" t="s">
        <v>55</v>
      </c>
      <c r="AA26" s="235"/>
      <c r="AB26" s="235"/>
      <c r="AC26" s="235"/>
      <c r="AD26" s="235"/>
      <c r="AE26" s="235"/>
      <c r="AF26" s="235" t="s">
        <v>57</v>
      </c>
      <c r="AG26" s="235"/>
      <c r="AH26" s="235"/>
      <c r="AI26" s="235"/>
      <c r="AJ26" s="235"/>
      <c r="AK26" s="235"/>
    </row>
    <row r="27" spans="1:44" ht="21" customHeight="1" x14ac:dyDescent="0.15">
      <c r="B27" s="235"/>
      <c r="C27" s="235"/>
      <c r="D27" s="235"/>
      <c r="E27" s="235"/>
      <c r="F27" s="235"/>
      <c r="G27" s="235"/>
      <c r="H27" s="255"/>
      <c r="I27" s="255"/>
      <c r="J27" s="255"/>
      <c r="K27" s="255"/>
      <c r="L27" s="255"/>
      <c r="M27" s="255"/>
      <c r="N27" s="255"/>
      <c r="O27" s="255"/>
      <c r="P27" s="255"/>
      <c r="Q27" s="255"/>
      <c r="R27" s="255"/>
      <c r="S27" s="255"/>
      <c r="T27" s="255">
        <v>0</v>
      </c>
      <c r="U27" s="255"/>
      <c r="V27" s="255"/>
      <c r="W27" s="255"/>
      <c r="X27" s="255"/>
      <c r="Y27" s="255"/>
      <c r="Z27" s="255">
        <v>0</v>
      </c>
      <c r="AA27" s="255"/>
      <c r="AB27" s="255"/>
      <c r="AC27" s="255"/>
      <c r="AD27" s="255"/>
      <c r="AE27" s="255"/>
      <c r="AF27" s="255"/>
      <c r="AG27" s="255"/>
      <c r="AH27" s="255"/>
      <c r="AI27" s="255"/>
      <c r="AJ27" s="255"/>
      <c r="AK27" s="255"/>
    </row>
    <row r="28" spans="1:44" ht="21" customHeight="1" x14ac:dyDescent="0.15">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row>
    <row r="29" spans="1:44" ht="17.25" customHeight="1" x14ac:dyDescent="0.15">
      <c r="A29" s="210" t="s">
        <v>170</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row>
    <row r="30" spans="1:44" ht="27" customHeight="1" x14ac:dyDescent="0.15">
      <c r="A30" s="233" t="s">
        <v>171</v>
      </c>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row>
    <row r="31" spans="1:44" ht="24" customHeight="1" x14ac:dyDescent="0.15">
      <c r="A31" s="256" t="s">
        <v>172</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row>
    <row r="32" spans="1:44" ht="27" customHeight="1" x14ac:dyDescent="0.15">
      <c r="A32" s="129"/>
      <c r="B32" s="220" t="s">
        <v>52</v>
      </c>
      <c r="C32" s="220"/>
      <c r="D32" s="257" t="s">
        <v>173</v>
      </c>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130"/>
      <c r="AK32" s="130"/>
    </row>
    <row r="33" spans="1:37" ht="20.100000000000001" customHeight="1" x14ac:dyDescent="0.15">
      <c r="B33" s="235" t="s">
        <v>2</v>
      </c>
      <c r="C33" s="235"/>
      <c r="D33" s="235"/>
      <c r="E33" s="235"/>
      <c r="F33" s="235"/>
      <c r="G33" s="235" t="s">
        <v>174</v>
      </c>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row>
    <row r="34" spans="1:37" ht="30" customHeight="1" x14ac:dyDescent="0.15">
      <c r="A34" s="1"/>
      <c r="B34" s="225"/>
      <c r="C34" s="225"/>
      <c r="D34" s="225"/>
      <c r="E34" s="225"/>
      <c r="F34" s="225"/>
      <c r="G34" s="252" t="s">
        <v>175</v>
      </c>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4"/>
      <c r="AJ34" s="1"/>
      <c r="AK34" s="1"/>
    </row>
    <row r="35" spans="1:37" ht="27" customHeight="1" x14ac:dyDescent="0.15">
      <c r="A35" s="1"/>
      <c r="B35" s="221"/>
      <c r="C35" s="221"/>
      <c r="D35" s="221"/>
      <c r="E35" s="221"/>
      <c r="F35" s="221"/>
      <c r="G35" s="242" t="s">
        <v>176</v>
      </c>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4"/>
      <c r="AJ35" s="1"/>
      <c r="AK35" s="1"/>
    </row>
    <row r="36" spans="1:37" ht="27" customHeight="1" x14ac:dyDescent="0.15">
      <c r="A36" s="1"/>
      <c r="B36" s="221"/>
      <c r="C36" s="221"/>
      <c r="D36" s="221"/>
      <c r="E36" s="221"/>
      <c r="F36" s="221"/>
      <c r="G36" s="242" t="s">
        <v>177</v>
      </c>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4"/>
      <c r="AJ36" s="1"/>
      <c r="AK36" s="1"/>
    </row>
    <row r="37" spans="1:37" ht="24.95" customHeight="1" x14ac:dyDescent="0.15">
      <c r="A37" s="1"/>
      <c r="B37" s="221"/>
      <c r="C37" s="221"/>
      <c r="D37" s="221"/>
      <c r="E37" s="221"/>
      <c r="F37" s="221"/>
      <c r="G37" s="242" t="s">
        <v>178</v>
      </c>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4"/>
      <c r="AJ37" s="1"/>
      <c r="AK37" s="1"/>
    </row>
    <row r="38" spans="1:37" ht="24.95" customHeight="1" x14ac:dyDescent="0.15">
      <c r="A38" s="1"/>
      <c r="B38" s="221"/>
      <c r="C38" s="221"/>
      <c r="D38" s="221"/>
      <c r="E38" s="221"/>
      <c r="F38" s="221"/>
      <c r="G38" s="242" t="s">
        <v>179</v>
      </c>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4"/>
      <c r="AJ38" s="1"/>
      <c r="AK38" s="1"/>
    </row>
    <row r="39" spans="1:37" ht="24.95" customHeight="1" x14ac:dyDescent="0.15">
      <c r="A39" s="1"/>
      <c r="B39" s="221"/>
      <c r="C39" s="221"/>
      <c r="D39" s="221"/>
      <c r="E39" s="221"/>
      <c r="F39" s="221"/>
      <c r="G39" s="242" t="s">
        <v>180</v>
      </c>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4"/>
      <c r="AJ39" s="1"/>
      <c r="AK39" s="1"/>
    </row>
    <row r="40" spans="1:37" ht="24.95" customHeight="1" x14ac:dyDescent="0.15">
      <c r="A40" s="1"/>
      <c r="B40" s="221"/>
      <c r="C40" s="221"/>
      <c r="D40" s="221"/>
      <c r="E40" s="221"/>
      <c r="F40" s="221"/>
      <c r="G40" s="242" t="s">
        <v>181</v>
      </c>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4"/>
      <c r="AJ40" s="1"/>
      <c r="AK40" s="1"/>
    </row>
    <row r="41" spans="1:37" ht="39" customHeight="1" x14ac:dyDescent="0.15">
      <c r="A41" s="1"/>
      <c r="B41" s="221"/>
      <c r="C41" s="221"/>
      <c r="D41" s="221"/>
      <c r="E41" s="221"/>
      <c r="F41" s="221"/>
      <c r="G41" s="242" t="s">
        <v>182</v>
      </c>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4"/>
      <c r="AJ41" s="1"/>
      <c r="AK41" s="1"/>
    </row>
    <row r="42" spans="1:37" ht="24.95" customHeight="1" x14ac:dyDescent="0.15">
      <c r="A42" s="1"/>
      <c r="B42" s="221"/>
      <c r="C42" s="221"/>
      <c r="D42" s="221"/>
      <c r="E42" s="221"/>
      <c r="F42" s="221"/>
      <c r="G42" s="242" t="s">
        <v>183</v>
      </c>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4"/>
      <c r="AJ42" s="1"/>
      <c r="AK42" s="1"/>
    </row>
    <row r="43" spans="1:37" ht="24.95" customHeight="1" x14ac:dyDescent="0.15">
      <c r="A43" s="1"/>
      <c r="B43" s="205"/>
      <c r="C43" s="205"/>
      <c r="D43" s="205"/>
      <c r="E43" s="205"/>
      <c r="F43" s="205"/>
      <c r="G43" s="245" t="s">
        <v>184</v>
      </c>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7"/>
      <c r="AJ43" s="1"/>
      <c r="AK43" s="1"/>
    </row>
    <row r="44" spans="1:37" ht="12.6" customHeight="1" x14ac:dyDescent="0.15">
      <c r="A44" s="2"/>
      <c r="B44" s="125"/>
      <c r="C44" s="125"/>
      <c r="D44" s="125"/>
      <c r="E44" s="125"/>
      <c r="F44" s="125"/>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2"/>
      <c r="AK44" s="2"/>
    </row>
    <row r="45" spans="1:37" ht="13.5" x14ac:dyDescent="0.15">
      <c r="A45" s="248" t="s">
        <v>185</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row>
    <row r="46" spans="1:37" ht="24.95" customHeight="1" x14ac:dyDescent="0.15">
      <c r="B46" s="249" t="s">
        <v>3</v>
      </c>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1"/>
    </row>
    <row r="47" spans="1:37" ht="16.5" customHeight="1" x14ac:dyDescent="0.15">
      <c r="B47" s="236" t="s">
        <v>186</v>
      </c>
      <c r="C47" s="236"/>
      <c r="D47" s="236"/>
      <c r="E47" s="236"/>
      <c r="F47" s="236"/>
      <c r="G47" s="237" t="s">
        <v>187</v>
      </c>
      <c r="H47" s="238"/>
      <c r="I47" s="238"/>
      <c r="J47" s="238"/>
      <c r="K47" s="238"/>
      <c r="L47" s="132" t="s">
        <v>188</v>
      </c>
      <c r="M47" s="132"/>
      <c r="N47" s="132" t="s">
        <v>189</v>
      </c>
      <c r="O47" s="238" t="s">
        <v>4</v>
      </c>
      <c r="P47" s="238"/>
      <c r="Q47" s="238"/>
      <c r="R47" s="238"/>
      <c r="S47" s="238"/>
      <c r="T47" s="132" t="s">
        <v>188</v>
      </c>
      <c r="U47" s="132"/>
      <c r="V47" s="132" t="s">
        <v>189</v>
      </c>
      <c r="W47" s="238" t="s">
        <v>5</v>
      </c>
      <c r="X47" s="238"/>
      <c r="Y47" s="238"/>
      <c r="Z47" s="238"/>
      <c r="AA47" s="238"/>
      <c r="AB47" s="132" t="s">
        <v>188</v>
      </c>
      <c r="AC47" s="132"/>
      <c r="AD47" s="132" t="s">
        <v>189</v>
      </c>
      <c r="AE47" s="132"/>
      <c r="AF47" s="132"/>
      <c r="AG47" s="132"/>
      <c r="AH47" s="132"/>
      <c r="AI47" s="133"/>
    </row>
    <row r="48" spans="1:37" ht="16.5" customHeight="1" x14ac:dyDescent="0.15">
      <c r="B48" s="239" t="s">
        <v>190</v>
      </c>
      <c r="C48" s="239"/>
      <c r="D48" s="239"/>
      <c r="E48" s="239"/>
      <c r="F48" s="239"/>
      <c r="G48" s="240" t="s">
        <v>191</v>
      </c>
      <c r="H48" s="241"/>
      <c r="I48" s="241"/>
      <c r="J48" s="241"/>
      <c r="K48" s="241"/>
      <c r="L48" s="134" t="s">
        <v>188</v>
      </c>
      <c r="M48" s="134"/>
      <c r="N48" s="134" t="s">
        <v>189</v>
      </c>
      <c r="O48" s="241" t="s">
        <v>4</v>
      </c>
      <c r="P48" s="241"/>
      <c r="Q48" s="241"/>
      <c r="R48" s="241"/>
      <c r="S48" s="241"/>
      <c r="T48" s="134" t="s">
        <v>188</v>
      </c>
      <c r="U48" s="134"/>
      <c r="V48" s="134" t="s">
        <v>189</v>
      </c>
      <c r="W48" s="241" t="s">
        <v>5</v>
      </c>
      <c r="X48" s="241"/>
      <c r="Y48" s="241"/>
      <c r="Z48" s="241"/>
      <c r="AA48" s="241"/>
      <c r="AB48" s="134" t="s">
        <v>188</v>
      </c>
      <c r="AC48" s="134"/>
      <c r="AD48" s="134" t="s">
        <v>189</v>
      </c>
      <c r="AE48" s="134"/>
      <c r="AF48" s="134"/>
      <c r="AG48" s="134"/>
      <c r="AH48" s="134"/>
      <c r="AI48" s="135"/>
    </row>
    <row r="49" spans="1:105" ht="23.25" customHeight="1" x14ac:dyDescent="0.15">
      <c r="B49" s="229" t="s">
        <v>192</v>
      </c>
      <c r="C49" s="229"/>
      <c r="D49" s="229"/>
      <c r="E49" s="229"/>
      <c r="F49" s="229"/>
      <c r="G49" s="230"/>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2"/>
    </row>
    <row r="50" spans="1:105" s="1" customFormat="1" ht="13.9" customHeight="1" x14ac:dyDescent="0.1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row>
    <row r="51" spans="1:105" s="1" customFormat="1" ht="13.5" x14ac:dyDescent="0.15">
      <c r="A51" s="233" t="s">
        <v>193</v>
      </c>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row>
    <row r="52" spans="1:105" s="1" customFormat="1" x14ac:dyDescent="0.15">
      <c r="A52" s="234" t="s">
        <v>194</v>
      </c>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row>
    <row r="53" spans="1:105" s="1" customFormat="1" ht="27.75" customHeight="1" x14ac:dyDescent="0.15">
      <c r="A53" s="97"/>
      <c r="B53" s="235" t="s">
        <v>2</v>
      </c>
      <c r="C53" s="235"/>
      <c r="D53" s="235"/>
      <c r="E53" s="235"/>
      <c r="F53" s="235"/>
      <c r="G53" s="235" t="s">
        <v>174</v>
      </c>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97"/>
      <c r="AK53" s="97"/>
    </row>
    <row r="54" spans="1:105" s="1" customFormat="1" ht="25.9" customHeight="1" x14ac:dyDescent="0.15">
      <c r="B54" s="225"/>
      <c r="C54" s="225"/>
      <c r="D54" s="225"/>
      <c r="E54" s="225"/>
      <c r="F54" s="225"/>
      <c r="G54" s="226" t="s">
        <v>195</v>
      </c>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8"/>
    </row>
    <row r="55" spans="1:105" s="1" customFormat="1" ht="25.9" customHeight="1" x14ac:dyDescent="0.15">
      <c r="B55" s="221"/>
      <c r="C55" s="221"/>
      <c r="D55" s="221"/>
      <c r="E55" s="221"/>
      <c r="F55" s="221"/>
      <c r="G55" s="222" t="s">
        <v>196</v>
      </c>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4"/>
    </row>
    <row r="56" spans="1:105" s="1" customFormat="1" ht="25.9" customHeight="1" x14ac:dyDescent="0.15">
      <c r="B56" s="221"/>
      <c r="C56" s="221"/>
      <c r="D56" s="221"/>
      <c r="E56" s="221"/>
      <c r="F56" s="221"/>
      <c r="G56" s="222" t="s">
        <v>197</v>
      </c>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4"/>
    </row>
    <row r="57" spans="1:105" s="1" customFormat="1" ht="25.9" customHeight="1" x14ac:dyDescent="0.15">
      <c r="B57" s="221"/>
      <c r="C57" s="221"/>
      <c r="D57" s="221"/>
      <c r="E57" s="221"/>
      <c r="F57" s="221"/>
      <c r="G57" s="222" t="s">
        <v>198</v>
      </c>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4"/>
    </row>
    <row r="58" spans="1:105" s="2" customFormat="1" ht="25.9" customHeight="1" x14ac:dyDescent="0.15">
      <c r="A58" s="1"/>
      <c r="B58" s="221"/>
      <c r="C58" s="221"/>
      <c r="D58" s="221"/>
      <c r="E58" s="221"/>
      <c r="F58" s="221"/>
      <c r="G58" s="222" t="s">
        <v>199</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4"/>
      <c r="AJ58" s="1"/>
      <c r="AK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s="2" customFormat="1" ht="25.9" customHeight="1" x14ac:dyDescent="0.15">
      <c r="A59" s="1"/>
      <c r="B59" s="221"/>
      <c r="C59" s="221"/>
      <c r="D59" s="221"/>
      <c r="E59" s="221"/>
      <c r="F59" s="221"/>
      <c r="G59" s="222" t="s">
        <v>200</v>
      </c>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4"/>
      <c r="AJ59" s="1"/>
      <c r="AK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5.9" customHeight="1" x14ac:dyDescent="0.15">
      <c r="A60" s="1"/>
      <c r="B60" s="221"/>
      <c r="C60" s="221"/>
      <c r="D60" s="221"/>
      <c r="E60" s="221"/>
      <c r="F60" s="221"/>
      <c r="G60" s="222" t="s">
        <v>201</v>
      </c>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4"/>
      <c r="AJ60" s="1"/>
      <c r="AK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5.9" customHeight="1" x14ac:dyDescent="0.15">
      <c r="A61" s="1"/>
      <c r="B61" s="221"/>
      <c r="C61" s="221"/>
      <c r="D61" s="221"/>
      <c r="E61" s="221"/>
      <c r="F61" s="221"/>
      <c r="G61" s="222" t="s">
        <v>202</v>
      </c>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4"/>
      <c r="AJ61" s="1"/>
      <c r="AK61" s="1"/>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row>
    <row r="62" spans="1:105" ht="29.45" customHeight="1" x14ac:dyDescent="0.15">
      <c r="A62" s="1"/>
      <c r="B62" s="221"/>
      <c r="C62" s="221"/>
      <c r="D62" s="221"/>
      <c r="E62" s="221"/>
      <c r="F62" s="221"/>
      <c r="G62" s="222" t="s">
        <v>203</v>
      </c>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4"/>
      <c r="AJ62" s="1"/>
      <c r="AK62" s="1"/>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row>
    <row r="63" spans="1:105" ht="34.15" customHeight="1" x14ac:dyDescent="0.15">
      <c r="A63" s="1"/>
      <c r="B63" s="205"/>
      <c r="C63" s="205"/>
      <c r="D63" s="205"/>
      <c r="E63" s="205"/>
      <c r="F63" s="205"/>
      <c r="G63" s="206" t="s">
        <v>204</v>
      </c>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8"/>
      <c r="AJ63" s="1"/>
      <c r="AK63" s="1"/>
    </row>
    <row r="64" spans="1:105" ht="19.5" customHeight="1" x14ac:dyDescent="0.15">
      <c r="A64" s="131"/>
      <c r="B64" s="209" t="s">
        <v>205</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1"/>
      <c r="AK64" s="1"/>
    </row>
    <row r="65" spans="1:105" ht="9.75" customHeight="1" x14ac:dyDescent="0.15">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
      <c r="AK65" s="1"/>
    </row>
    <row r="66" spans="1:105" ht="9.75" customHeight="1" x14ac:dyDescent="0.15"/>
    <row r="67" spans="1:105" ht="28.5" customHeight="1" x14ac:dyDescent="0.15">
      <c r="A67" s="210" t="s">
        <v>206</v>
      </c>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row>
    <row r="68" spans="1:105" ht="24.95" customHeight="1" x14ac:dyDescent="0.15">
      <c r="B68" s="211"/>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3"/>
    </row>
    <row r="69" spans="1:105" x14ac:dyDescent="0.15">
      <c r="B69" s="214"/>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6"/>
    </row>
    <row r="70" spans="1:105" s="1" customFormat="1" ht="27.75" customHeight="1" x14ac:dyDescent="0.15">
      <c r="A70" s="97"/>
      <c r="B70" s="214"/>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6"/>
      <c r="AK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row>
    <row r="71" spans="1:105" x14ac:dyDescent="0.15">
      <c r="B71" s="214"/>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6"/>
    </row>
    <row r="72" spans="1:105" x14ac:dyDescent="0.15">
      <c r="B72" s="214"/>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6"/>
    </row>
    <row r="73" spans="1:105" x14ac:dyDescent="0.15">
      <c r="B73" s="214"/>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6"/>
    </row>
    <row r="74" spans="1:105" x14ac:dyDescent="0.15">
      <c r="B74" s="214"/>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6"/>
    </row>
    <row r="75" spans="1:105" x14ac:dyDescent="0.15">
      <c r="B75" s="214"/>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6"/>
    </row>
    <row r="76" spans="1:105" x14ac:dyDescent="0.15">
      <c r="B76" s="214"/>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6"/>
    </row>
    <row r="77" spans="1:105" x14ac:dyDescent="0.15">
      <c r="B77" s="214"/>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6"/>
    </row>
    <row r="78" spans="1:105" x14ac:dyDescent="0.15">
      <c r="B78" s="217"/>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9"/>
    </row>
    <row r="79" spans="1:105" ht="6.6"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105" ht="8.4499999999999993"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4" ht="15.75" customHeight="1" x14ac:dyDescent="0.15"/>
    <row r="87" ht="17.25" customHeight="1" x14ac:dyDescent="0.15"/>
  </sheetData>
  <mergeCells count="133">
    <mergeCell ref="A1:B1"/>
    <mergeCell ref="C1:D1"/>
    <mergeCell ref="E1:F1"/>
    <mergeCell ref="Z1:AK1"/>
    <mergeCell ref="A2:AK2"/>
    <mergeCell ref="A3:AK3"/>
    <mergeCell ref="B9:C9"/>
    <mergeCell ref="D9:T9"/>
    <mergeCell ref="B10:C10"/>
    <mergeCell ref="D10:T10"/>
    <mergeCell ref="B11:C11"/>
    <mergeCell ref="D11:T11"/>
    <mergeCell ref="A7:AH7"/>
    <mergeCell ref="A8:AH8"/>
    <mergeCell ref="A5:AH5"/>
    <mergeCell ref="A13:AH13"/>
    <mergeCell ref="A14:AH14"/>
    <mergeCell ref="B16:AK16"/>
    <mergeCell ref="B17:AK17"/>
    <mergeCell ref="B18:G19"/>
    <mergeCell ref="H18:M18"/>
    <mergeCell ref="N18:S18"/>
    <mergeCell ref="T18:Y18"/>
    <mergeCell ref="Z18:AE18"/>
    <mergeCell ref="AF18:AK18"/>
    <mergeCell ref="H19:M19"/>
    <mergeCell ref="N19:S19"/>
    <mergeCell ref="T19:Y19"/>
    <mergeCell ref="Z19:AE19"/>
    <mergeCell ref="AF19:AK19"/>
    <mergeCell ref="B20:G20"/>
    <mergeCell ref="H20:M20"/>
    <mergeCell ref="N20:S20"/>
    <mergeCell ref="T20:Y20"/>
    <mergeCell ref="Z20:AE20"/>
    <mergeCell ref="AF20:AK20"/>
    <mergeCell ref="B21:AK21"/>
    <mergeCell ref="B22:G23"/>
    <mergeCell ref="H22:M22"/>
    <mergeCell ref="N22:S22"/>
    <mergeCell ref="T22:Y22"/>
    <mergeCell ref="Z22:AE22"/>
    <mergeCell ref="AF22:AK22"/>
    <mergeCell ref="H23:M23"/>
    <mergeCell ref="N23:S23"/>
    <mergeCell ref="T23:Y23"/>
    <mergeCell ref="Z23:AE23"/>
    <mergeCell ref="AF23:AK23"/>
    <mergeCell ref="B24:G24"/>
    <mergeCell ref="H24:M24"/>
    <mergeCell ref="N24:S24"/>
    <mergeCell ref="T24:Y24"/>
    <mergeCell ref="Z24:AE24"/>
    <mergeCell ref="AF24:AK24"/>
    <mergeCell ref="Z27:AE27"/>
    <mergeCell ref="AF27:AK27"/>
    <mergeCell ref="A29:AH29"/>
    <mergeCell ref="A30:AK30"/>
    <mergeCell ref="A31:AK31"/>
    <mergeCell ref="D32:AI32"/>
    <mergeCell ref="B25:AK25"/>
    <mergeCell ref="B26:G27"/>
    <mergeCell ref="H26:M26"/>
    <mergeCell ref="N26:S26"/>
    <mergeCell ref="T26:Y26"/>
    <mergeCell ref="Z26:AE26"/>
    <mergeCell ref="AF26:AK26"/>
    <mergeCell ref="H27:M27"/>
    <mergeCell ref="N27:S27"/>
    <mergeCell ref="T27:Y27"/>
    <mergeCell ref="B36:F36"/>
    <mergeCell ref="G36:AI36"/>
    <mergeCell ref="B37:F37"/>
    <mergeCell ref="G37:AI37"/>
    <mergeCell ref="B38:F38"/>
    <mergeCell ref="G38:AI38"/>
    <mergeCell ref="B33:F33"/>
    <mergeCell ref="G33:AI33"/>
    <mergeCell ref="B34:F34"/>
    <mergeCell ref="G34:AI34"/>
    <mergeCell ref="B35:F35"/>
    <mergeCell ref="G35:AI35"/>
    <mergeCell ref="B42:F42"/>
    <mergeCell ref="G42:AI42"/>
    <mergeCell ref="B43:F43"/>
    <mergeCell ref="G43:AI43"/>
    <mergeCell ref="A45:AK45"/>
    <mergeCell ref="B46:AI46"/>
    <mergeCell ref="B39:F39"/>
    <mergeCell ref="G39:AI39"/>
    <mergeCell ref="B40:F40"/>
    <mergeCell ref="G40:AI40"/>
    <mergeCell ref="B41:F41"/>
    <mergeCell ref="G41:AI41"/>
    <mergeCell ref="G56:AI56"/>
    <mergeCell ref="B49:F49"/>
    <mergeCell ref="G49:AI49"/>
    <mergeCell ref="A51:AK51"/>
    <mergeCell ref="A52:AK52"/>
    <mergeCell ref="B53:F53"/>
    <mergeCell ref="G53:AI53"/>
    <mergeCell ref="B47:F47"/>
    <mergeCell ref="G47:K47"/>
    <mergeCell ref="O47:S47"/>
    <mergeCell ref="W47:AA47"/>
    <mergeCell ref="B48:F48"/>
    <mergeCell ref="G48:K48"/>
    <mergeCell ref="O48:S48"/>
    <mergeCell ref="W48:AA48"/>
    <mergeCell ref="AP3:AP4"/>
    <mergeCell ref="B63:F63"/>
    <mergeCell ref="G63:AI63"/>
    <mergeCell ref="B64:AI64"/>
    <mergeCell ref="A67:AH67"/>
    <mergeCell ref="B68:AJ78"/>
    <mergeCell ref="B32:C32"/>
    <mergeCell ref="B60:F60"/>
    <mergeCell ref="G60:AI60"/>
    <mergeCell ref="B61:F61"/>
    <mergeCell ref="G61:AI61"/>
    <mergeCell ref="B62:F62"/>
    <mergeCell ref="G62:AI62"/>
    <mergeCell ref="B57:F57"/>
    <mergeCell ref="G57:AI57"/>
    <mergeCell ref="B58:F58"/>
    <mergeCell ref="G58:AI58"/>
    <mergeCell ref="B59:F59"/>
    <mergeCell ref="G59:AI59"/>
    <mergeCell ref="B54:F54"/>
    <mergeCell ref="G54:AI54"/>
    <mergeCell ref="B55:F55"/>
    <mergeCell ref="G55:AI55"/>
    <mergeCell ref="B56:F56"/>
  </mergeCells>
  <phoneticPr fontId="7"/>
  <dataValidations count="1">
    <dataValidation type="list" allowBlank="1" showInputMessage="1" showErrorMessage="1" sqref="M47:M48 AC47:AC48 B34:F44 U47:U48 B54:F63 B10:C11">
      <formula1>$AM$1</formula1>
    </dataValidation>
  </dataValidations>
  <printOptions horizontalCentered="1"/>
  <pageMargins left="0.47244094488188981" right="0.27559055118110237" top="0.35433070866141736" bottom="0.23622047244094491" header="0.31496062992125984" footer="0.31496062992125984"/>
  <pageSetup paperSize="9" scale="91" orientation="portrait" r:id="rId1"/>
  <rowBreaks count="2" manualBreakCount="2">
    <brk id="28" max="36" man="1"/>
    <brk id="64" max="36"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T29" sqref="T29"/>
    </sheetView>
  </sheetViews>
  <sheetFormatPr defaultRowHeight="13.5" x14ac:dyDescent="0.15"/>
  <cols>
    <col min="1" max="52" width="3" style="107" customWidth="1"/>
    <col min="53" max="16384" width="9.140625" style="111"/>
  </cols>
  <sheetData>
    <row r="1" spans="1:33" s="107" customFormat="1" ht="18" customHeight="1"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6"/>
    </row>
    <row r="2" spans="1:33" s="107" customFormat="1" ht="18" customHeight="1" x14ac:dyDescent="0.15">
      <c r="A2" s="190" t="s">
        <v>241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row>
    <row r="3" spans="1:33" s="107" customFormat="1" ht="18"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3" s="107" customFormat="1" ht="18" customHeight="1" x14ac:dyDescent="0.15">
      <c r="A4" s="178" t="s">
        <v>212</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row>
    <row r="5" spans="1:33" s="107" customFormat="1" ht="18" customHeight="1" x14ac:dyDescent="0.15">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row>
    <row r="6" spans="1:33" s="107" customFormat="1" ht="18" customHeight="1" x14ac:dyDescent="0.15">
      <c r="A6" s="105"/>
      <c r="B6" s="105"/>
      <c r="C6" s="105"/>
      <c r="D6" s="105"/>
      <c r="E6" s="105"/>
      <c r="F6" s="105"/>
      <c r="G6" s="105"/>
      <c r="H6" s="105"/>
      <c r="I6" s="105"/>
      <c r="J6" s="105"/>
      <c r="K6" s="105"/>
      <c r="L6" s="105"/>
      <c r="M6" s="105"/>
      <c r="N6" s="105"/>
      <c r="O6" s="105"/>
      <c r="P6" s="110"/>
      <c r="Q6" s="105"/>
      <c r="R6" s="105"/>
      <c r="S6" s="105"/>
      <c r="T6" s="105"/>
      <c r="U6" s="105"/>
      <c r="V6" s="105"/>
      <c r="W6" s="105"/>
      <c r="X6" s="105"/>
      <c r="Y6" s="105"/>
      <c r="Z6" s="105"/>
      <c r="AA6" s="105"/>
      <c r="AB6" s="105"/>
      <c r="AC6" s="105"/>
      <c r="AD6" s="105"/>
      <c r="AE6" s="105"/>
      <c r="AF6" s="105"/>
      <c r="AG6" s="105"/>
    </row>
    <row r="7" spans="1:33" s="107" customFormat="1" ht="18" customHeight="1" x14ac:dyDescent="0.15">
      <c r="A7" s="294" t="s">
        <v>213</v>
      </c>
      <c r="B7" s="294"/>
      <c r="C7" s="294"/>
      <c r="D7" s="294"/>
      <c r="E7" s="294"/>
      <c r="F7" s="294"/>
      <c r="G7" s="294"/>
      <c r="H7" s="105"/>
      <c r="I7" s="105"/>
      <c r="J7" s="105"/>
      <c r="K7" s="105"/>
      <c r="L7" s="105"/>
      <c r="M7" s="105"/>
      <c r="N7" s="105"/>
      <c r="O7" s="105"/>
      <c r="P7" s="110"/>
      <c r="Q7" s="105"/>
      <c r="R7" s="105"/>
      <c r="S7" s="105"/>
      <c r="T7" s="105"/>
      <c r="U7" s="105"/>
      <c r="V7" s="105"/>
      <c r="W7" s="105"/>
      <c r="X7" s="105"/>
      <c r="Y7" s="105"/>
      <c r="Z7" s="105"/>
      <c r="AA7" s="105"/>
      <c r="AB7" s="105"/>
      <c r="AC7" s="105"/>
      <c r="AD7" s="105"/>
      <c r="AE7" s="105"/>
      <c r="AF7" s="105"/>
      <c r="AG7" s="105"/>
    </row>
    <row r="8" spans="1:33" s="107" customFormat="1" ht="18"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row>
    <row r="9" spans="1:33" s="107" customFormat="1" ht="18" customHeight="1" x14ac:dyDescent="0.15">
      <c r="A9" s="105"/>
      <c r="B9" s="105"/>
      <c r="C9" s="105"/>
      <c r="D9" s="105"/>
      <c r="E9" s="105"/>
      <c r="F9" s="105"/>
      <c r="G9" s="105"/>
      <c r="H9" s="105"/>
      <c r="I9" s="105"/>
      <c r="J9" s="105"/>
      <c r="K9" s="105"/>
      <c r="L9" s="105"/>
      <c r="M9" s="105"/>
      <c r="N9" s="105"/>
      <c r="O9" s="105"/>
      <c r="P9" s="105"/>
      <c r="Q9" s="105"/>
      <c r="R9" s="105"/>
      <c r="S9" s="105"/>
      <c r="T9" s="105"/>
      <c r="U9" s="105"/>
      <c r="V9" s="295" t="s">
        <v>214</v>
      </c>
      <c r="W9" s="295"/>
      <c r="X9" s="295"/>
      <c r="Y9" s="295"/>
      <c r="Z9" s="295"/>
      <c r="AA9" s="295"/>
      <c r="AB9" s="295"/>
      <c r="AC9" s="295"/>
      <c r="AD9" s="295"/>
      <c r="AE9" s="295"/>
      <c r="AF9" s="295"/>
      <c r="AG9" s="295"/>
    </row>
    <row r="10" spans="1:33" s="107" customFormat="1" ht="18" customHeight="1" x14ac:dyDescent="0.15">
      <c r="A10" s="105"/>
      <c r="B10" s="105"/>
      <c r="C10" s="105"/>
      <c r="D10" s="105"/>
      <c r="E10" s="105"/>
      <c r="F10" s="105"/>
      <c r="G10" s="105"/>
      <c r="H10" s="105"/>
      <c r="I10" s="105"/>
      <c r="J10" s="105"/>
      <c r="K10" s="105"/>
      <c r="L10" s="105"/>
      <c r="M10" s="105"/>
      <c r="N10" s="105"/>
      <c r="O10" s="105"/>
      <c r="P10" s="110"/>
      <c r="Q10" s="105" t="s">
        <v>215</v>
      </c>
      <c r="R10" s="105"/>
      <c r="S10" s="105"/>
      <c r="T10" s="105"/>
      <c r="U10" s="294"/>
      <c r="V10" s="294"/>
      <c r="W10" s="294"/>
      <c r="X10" s="294"/>
      <c r="Y10" s="294"/>
      <c r="Z10" s="294"/>
      <c r="AA10" s="294"/>
      <c r="AB10" s="294"/>
      <c r="AC10" s="294"/>
      <c r="AD10" s="294"/>
      <c r="AE10" s="294"/>
      <c r="AF10" s="294"/>
      <c r="AG10" s="105"/>
    </row>
    <row r="11" spans="1:33" s="107" customFormat="1" ht="18" customHeight="1" x14ac:dyDescent="0.15">
      <c r="A11" s="105"/>
      <c r="B11" s="105"/>
      <c r="C11" s="105"/>
      <c r="D11" s="105"/>
      <c r="E11" s="105"/>
      <c r="F11" s="105"/>
      <c r="G11" s="105"/>
      <c r="H11" s="105"/>
      <c r="I11" s="105"/>
      <c r="J11" s="105"/>
      <c r="K11" s="105"/>
      <c r="L11" s="105"/>
      <c r="M11" s="105"/>
      <c r="N11" s="105"/>
      <c r="O11" s="105"/>
      <c r="P11" s="110"/>
      <c r="Q11" s="105" t="s">
        <v>216</v>
      </c>
      <c r="R11" s="105"/>
      <c r="S11" s="105"/>
      <c r="T11" s="105"/>
      <c r="U11" s="294"/>
      <c r="V11" s="294"/>
      <c r="W11" s="294"/>
      <c r="X11" s="294"/>
      <c r="Y11" s="294"/>
      <c r="Z11" s="294"/>
      <c r="AA11" s="294"/>
      <c r="AB11" s="294"/>
      <c r="AC11" s="294"/>
      <c r="AD11" s="294"/>
      <c r="AE11" s="294"/>
      <c r="AF11" s="294"/>
      <c r="AG11" s="105"/>
    </row>
    <row r="12" spans="1:33" s="107" customFormat="1" ht="18" customHeight="1" x14ac:dyDescent="0.15">
      <c r="A12" s="105"/>
      <c r="B12" s="105"/>
      <c r="C12" s="105"/>
      <c r="D12" s="105"/>
      <c r="E12" s="105"/>
      <c r="F12" s="105"/>
      <c r="G12" s="105"/>
      <c r="H12" s="105"/>
      <c r="I12" s="105"/>
      <c r="J12" s="105"/>
      <c r="K12" s="105"/>
      <c r="L12" s="105"/>
      <c r="M12" s="105"/>
      <c r="N12" s="105"/>
      <c r="O12" s="105"/>
      <c r="P12" s="105"/>
      <c r="Q12" s="105"/>
      <c r="R12" s="105"/>
      <c r="S12" s="105"/>
      <c r="T12" s="105"/>
      <c r="U12" s="105"/>
      <c r="V12" s="295" t="s">
        <v>217</v>
      </c>
      <c r="W12" s="295"/>
      <c r="X12" s="295"/>
      <c r="Y12" s="295"/>
      <c r="Z12" s="295"/>
      <c r="AA12" s="295"/>
      <c r="AB12" s="295"/>
      <c r="AC12" s="295"/>
      <c r="AD12" s="295"/>
      <c r="AE12" s="295"/>
      <c r="AF12" s="295"/>
      <c r="AG12" s="295"/>
    </row>
    <row r="13" spans="1:33" s="107" customFormat="1" ht="18" customHeight="1" x14ac:dyDescent="0.15">
      <c r="A13" s="105"/>
      <c r="B13" s="105"/>
      <c r="C13" s="105"/>
      <c r="D13" s="105"/>
      <c r="E13" s="105"/>
      <c r="F13" s="105"/>
      <c r="G13" s="105"/>
      <c r="H13" s="105"/>
      <c r="I13" s="105"/>
      <c r="J13" s="105"/>
      <c r="K13" s="105"/>
      <c r="L13" s="105"/>
      <c r="M13" s="105"/>
      <c r="N13" s="105"/>
      <c r="O13" s="105"/>
      <c r="P13" s="110"/>
      <c r="Q13" s="105" t="s">
        <v>215</v>
      </c>
      <c r="R13" s="105"/>
      <c r="S13" s="105"/>
      <c r="T13" s="105"/>
      <c r="U13" s="294"/>
      <c r="V13" s="294"/>
      <c r="W13" s="294"/>
      <c r="X13" s="294"/>
      <c r="Y13" s="294"/>
      <c r="Z13" s="294"/>
      <c r="AA13" s="294"/>
      <c r="AB13" s="294"/>
      <c r="AC13" s="294"/>
      <c r="AD13" s="294"/>
      <c r="AE13" s="294"/>
      <c r="AF13" s="294"/>
      <c r="AG13" s="105"/>
    </row>
    <row r="14" spans="1:33" s="107" customFormat="1" ht="18" customHeight="1" x14ac:dyDescent="0.15">
      <c r="A14" s="105"/>
      <c r="B14" s="105"/>
      <c r="C14" s="105"/>
      <c r="D14" s="105"/>
      <c r="E14" s="105"/>
      <c r="F14" s="105"/>
      <c r="G14" s="105"/>
      <c r="H14" s="105"/>
      <c r="I14" s="105"/>
      <c r="J14" s="105"/>
      <c r="K14" s="105"/>
      <c r="L14" s="105"/>
      <c r="M14" s="105"/>
      <c r="N14" s="105"/>
      <c r="O14" s="105"/>
      <c r="P14" s="105"/>
      <c r="Q14" s="105" t="s">
        <v>218</v>
      </c>
      <c r="R14" s="105"/>
      <c r="S14" s="105"/>
      <c r="T14" s="105"/>
      <c r="U14" s="294"/>
      <c r="V14" s="294"/>
      <c r="W14" s="294"/>
      <c r="X14" s="294"/>
      <c r="Y14" s="294"/>
      <c r="Z14" s="294"/>
      <c r="AA14" s="294"/>
      <c r="AB14" s="294"/>
      <c r="AC14" s="294"/>
      <c r="AD14" s="294"/>
      <c r="AE14" s="294"/>
      <c r="AF14" s="294"/>
      <c r="AG14" s="105"/>
    </row>
    <row r="15" spans="1:33" s="107" customFormat="1" ht="18" customHeight="1" x14ac:dyDescent="0.15">
      <c r="A15" s="105"/>
      <c r="B15" s="105"/>
      <c r="C15" s="105"/>
      <c r="D15" s="105"/>
      <c r="E15" s="105"/>
      <c r="F15" s="105"/>
      <c r="G15" s="105"/>
      <c r="H15" s="105"/>
      <c r="I15" s="105"/>
      <c r="J15" s="105"/>
      <c r="K15" s="105"/>
      <c r="L15" s="105"/>
      <c r="M15" s="105"/>
      <c r="N15" s="105"/>
      <c r="O15" s="105"/>
      <c r="P15" s="110"/>
      <c r="Q15" s="105"/>
      <c r="R15" s="105"/>
      <c r="S15" s="105"/>
      <c r="T15" s="105"/>
      <c r="U15" s="105"/>
      <c r="V15" s="105"/>
      <c r="W15" s="105"/>
      <c r="X15" s="105"/>
      <c r="Y15" s="105"/>
      <c r="Z15" s="105"/>
      <c r="AA15" s="105"/>
      <c r="AB15" s="105"/>
      <c r="AC15" s="105"/>
      <c r="AD15" s="105"/>
      <c r="AE15" s="105"/>
      <c r="AF15" s="105"/>
      <c r="AG15" s="105"/>
    </row>
    <row r="16" spans="1:33" s="107" customFormat="1" ht="18" customHeight="1" x14ac:dyDescent="0.15">
      <c r="A16" s="109" t="s">
        <v>219</v>
      </c>
      <c r="B16" s="105"/>
      <c r="C16" s="105"/>
      <c r="D16" s="105"/>
      <c r="E16" s="105"/>
      <c r="F16" s="105"/>
      <c r="G16" s="105"/>
      <c r="H16" s="105"/>
      <c r="I16" s="105"/>
      <c r="J16" s="105"/>
      <c r="K16" s="105"/>
      <c r="L16" s="105"/>
      <c r="M16" s="105"/>
      <c r="N16" s="105"/>
      <c r="O16" s="105"/>
      <c r="P16" s="110"/>
      <c r="Q16" s="105"/>
      <c r="R16" s="105"/>
      <c r="S16" s="105"/>
      <c r="T16" s="105"/>
      <c r="U16" s="105"/>
      <c r="V16" s="105"/>
      <c r="W16" s="105"/>
      <c r="X16" s="105"/>
      <c r="Y16" s="105"/>
      <c r="Z16" s="105"/>
      <c r="AA16" s="105"/>
      <c r="AB16" s="105"/>
      <c r="AC16" s="105"/>
      <c r="AD16" s="105"/>
      <c r="AE16" s="105"/>
      <c r="AF16" s="105"/>
      <c r="AG16" s="105"/>
    </row>
    <row r="17" spans="1:33" s="107" customFormat="1" ht="18" customHeight="1" x14ac:dyDescent="0.15">
      <c r="A17" s="105"/>
      <c r="B17" s="178" t="s">
        <v>220</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row>
    <row r="18" spans="1:33" s="107" customFormat="1" ht="18" customHeight="1" x14ac:dyDescent="0.15">
      <c r="A18" s="105"/>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row>
    <row r="19" spans="1:33" s="107" customFormat="1" ht="18" customHeight="1" x14ac:dyDescent="0.15">
      <c r="A19" s="105"/>
      <c r="B19" s="295" t="s">
        <v>221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row>
    <row r="20" spans="1:33" s="107" customFormat="1" ht="18" customHeight="1" x14ac:dyDescent="0.1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3" s="107" customFormat="1" ht="18" customHeight="1" x14ac:dyDescent="0.15">
      <c r="A21" s="109" t="s">
        <v>222</v>
      </c>
      <c r="B21" s="105"/>
      <c r="C21" s="105"/>
      <c r="D21" s="105"/>
      <c r="E21" s="105"/>
      <c r="F21" s="105"/>
      <c r="G21" s="105"/>
      <c r="H21" s="105"/>
      <c r="I21" s="105"/>
      <c r="J21" s="105"/>
      <c r="K21" s="105"/>
      <c r="L21" s="105"/>
      <c r="M21" s="105"/>
      <c r="N21" s="105"/>
      <c r="O21" s="105"/>
      <c r="P21" s="110"/>
      <c r="Q21" s="105"/>
      <c r="R21" s="105"/>
      <c r="S21" s="105"/>
      <c r="T21" s="105"/>
      <c r="U21" s="105"/>
      <c r="V21" s="105"/>
      <c r="W21" s="105"/>
      <c r="X21" s="105"/>
      <c r="Y21" s="105"/>
      <c r="Z21" s="105"/>
      <c r="AA21" s="105"/>
      <c r="AB21" s="105"/>
      <c r="AC21" s="105"/>
      <c r="AD21" s="105"/>
      <c r="AE21" s="105"/>
      <c r="AF21" s="105"/>
      <c r="AG21" s="105"/>
    </row>
    <row r="22" spans="1:33" s="107" customFormat="1" ht="18" customHeight="1" x14ac:dyDescent="0.15">
      <c r="A22" s="105"/>
      <c r="B22" s="178" t="s">
        <v>223</v>
      </c>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row>
    <row r="23" spans="1:33" s="107" customFormat="1" ht="18" customHeight="1" x14ac:dyDescent="0.15">
      <c r="A23" s="105"/>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row>
    <row r="24" spans="1:33" s="107" customFormat="1" ht="18" customHeight="1" x14ac:dyDescent="0.15">
      <c r="A24" s="105"/>
      <c r="B24" s="105"/>
      <c r="C24" s="105"/>
      <c r="D24" s="105"/>
      <c r="E24" s="105"/>
      <c r="F24" s="105"/>
      <c r="G24" s="105"/>
      <c r="H24" s="105"/>
      <c r="I24" s="105"/>
      <c r="J24" s="105"/>
      <c r="K24" s="105"/>
      <c r="L24" s="105"/>
      <c r="M24" s="105"/>
      <c r="N24" s="105"/>
      <c r="O24" s="105"/>
      <c r="P24" s="110"/>
      <c r="Q24" s="105"/>
      <c r="R24" s="105"/>
      <c r="S24" s="105"/>
      <c r="T24" s="105"/>
      <c r="U24" s="105"/>
      <c r="V24" s="105"/>
      <c r="W24" s="105"/>
      <c r="X24" s="105"/>
      <c r="Y24" s="105"/>
      <c r="Z24" s="105"/>
      <c r="AA24" s="105"/>
      <c r="AB24" s="105"/>
      <c r="AC24" s="105"/>
      <c r="AD24" s="105"/>
      <c r="AE24" s="105"/>
      <c r="AF24" s="105"/>
      <c r="AG24" s="105"/>
    </row>
    <row r="25" spans="1:33" s="107" customFormat="1" ht="18" customHeight="1" x14ac:dyDescent="0.15">
      <c r="A25" s="109" t="s">
        <v>224</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row>
    <row r="26" spans="1:33" s="107" customFormat="1" ht="18" customHeight="1" x14ac:dyDescent="0.15">
      <c r="A26" s="105"/>
      <c r="B26" s="296" t="s">
        <v>225</v>
      </c>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row>
    <row r="27" spans="1:33" s="107" customFormat="1" ht="18" customHeight="1" x14ac:dyDescent="0.15">
      <c r="A27" s="105"/>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row>
    <row r="28" spans="1:33" s="107" customFormat="1" ht="18" customHeight="1" x14ac:dyDescent="0.15">
      <c r="A28" s="105"/>
      <c r="B28" s="105"/>
      <c r="C28" s="105"/>
      <c r="D28" s="105"/>
      <c r="E28" s="105"/>
      <c r="F28" s="105"/>
      <c r="G28" s="105"/>
      <c r="H28" s="105"/>
      <c r="I28" s="105"/>
      <c r="J28" s="105"/>
      <c r="K28" s="105"/>
      <c r="L28" s="105"/>
      <c r="M28" s="105"/>
      <c r="N28" s="105"/>
      <c r="O28" s="105"/>
      <c r="P28" s="110"/>
      <c r="Q28" s="105"/>
      <c r="R28" s="105"/>
      <c r="S28" s="105"/>
      <c r="T28" s="105"/>
      <c r="U28" s="105"/>
      <c r="V28" s="105"/>
      <c r="W28" s="105"/>
      <c r="X28" s="105"/>
      <c r="Y28" s="105"/>
      <c r="Z28" s="105"/>
      <c r="AA28" s="105"/>
      <c r="AB28" s="105"/>
      <c r="AC28" s="105"/>
      <c r="AD28" s="105"/>
      <c r="AE28" s="105"/>
      <c r="AF28" s="105"/>
      <c r="AG28" s="105"/>
    </row>
    <row r="29" spans="1:33" s="107" customFormat="1" ht="18" customHeight="1" x14ac:dyDescent="0.1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row>
    <row r="30" spans="1:33" s="107" customFormat="1" ht="18" customHeight="1" x14ac:dyDescent="0.15">
      <c r="A30" s="105" t="s">
        <v>226</v>
      </c>
      <c r="B30" s="105"/>
      <c r="C30" s="105"/>
      <c r="D30" s="105"/>
      <c r="E30" s="105"/>
      <c r="F30" s="105"/>
      <c r="G30" s="105"/>
      <c r="H30" s="105"/>
      <c r="I30" s="105"/>
      <c r="J30" s="105"/>
      <c r="K30" s="105"/>
      <c r="L30" s="105"/>
      <c r="M30" s="105"/>
      <c r="N30" s="105"/>
      <c r="O30" s="105"/>
      <c r="P30" s="110"/>
      <c r="Q30" s="105"/>
      <c r="R30" s="105"/>
      <c r="S30" s="105"/>
      <c r="T30" s="105"/>
      <c r="U30" s="105"/>
      <c r="V30" s="105"/>
      <c r="W30" s="105"/>
      <c r="X30" s="105"/>
      <c r="Y30" s="105"/>
      <c r="Z30" s="105"/>
      <c r="AA30" s="105"/>
      <c r="AB30" s="105"/>
      <c r="AC30" s="105"/>
      <c r="AD30" s="105"/>
      <c r="AE30" s="105"/>
      <c r="AF30" s="105"/>
      <c r="AG30" s="105"/>
    </row>
    <row r="31" spans="1:33" s="107" customFormat="1" ht="54" customHeight="1" x14ac:dyDescent="0.15">
      <c r="A31" s="105"/>
      <c r="B31" s="186" t="s">
        <v>227</v>
      </c>
      <c r="C31" s="186"/>
      <c r="D31" s="186"/>
      <c r="E31" s="186" t="s">
        <v>228</v>
      </c>
      <c r="F31" s="186"/>
      <c r="G31" s="186"/>
      <c r="H31" s="186" t="s">
        <v>229</v>
      </c>
      <c r="I31" s="186"/>
      <c r="J31" s="186"/>
      <c r="K31" s="297" t="s">
        <v>230</v>
      </c>
      <c r="L31" s="186"/>
      <c r="M31" s="186"/>
      <c r="N31" s="186" t="s">
        <v>231</v>
      </c>
      <c r="O31" s="186"/>
      <c r="P31" s="186"/>
      <c r="Q31" s="297" t="s">
        <v>232</v>
      </c>
      <c r="R31" s="186"/>
      <c r="S31" s="186"/>
      <c r="T31" s="186" t="s">
        <v>233</v>
      </c>
      <c r="U31" s="186"/>
      <c r="V31" s="186"/>
      <c r="W31" s="297" t="s">
        <v>234</v>
      </c>
      <c r="X31" s="186"/>
      <c r="Y31" s="186"/>
      <c r="Z31" s="297" t="s">
        <v>235</v>
      </c>
      <c r="AA31" s="186"/>
      <c r="AB31" s="186"/>
      <c r="AC31" s="297" t="s">
        <v>236</v>
      </c>
      <c r="AD31" s="186"/>
      <c r="AE31" s="186"/>
      <c r="AF31" s="105"/>
      <c r="AG31" s="105"/>
    </row>
    <row r="32" spans="1:33" s="107" customFormat="1" ht="54" customHeight="1" x14ac:dyDescent="0.15">
      <c r="A32" s="105"/>
      <c r="B32" s="298"/>
      <c r="C32" s="298"/>
      <c r="D32" s="298"/>
      <c r="E32" s="298"/>
      <c r="F32" s="298"/>
      <c r="G32" s="298"/>
      <c r="H32" s="298"/>
      <c r="I32" s="298"/>
      <c r="J32" s="298"/>
      <c r="K32" s="298"/>
      <c r="L32" s="298"/>
      <c r="M32" s="298"/>
      <c r="N32" s="298"/>
      <c r="O32" s="298"/>
      <c r="P32" s="298"/>
      <c r="Q32" s="299" t="s">
        <v>237</v>
      </c>
      <c r="R32" s="299"/>
      <c r="S32" s="299"/>
      <c r="T32" s="299" t="s">
        <v>238</v>
      </c>
      <c r="U32" s="299"/>
      <c r="V32" s="299"/>
      <c r="W32" s="298"/>
      <c r="X32" s="298"/>
      <c r="Y32" s="298"/>
      <c r="Z32" s="298"/>
      <c r="AA32" s="298"/>
      <c r="AB32" s="298"/>
      <c r="AC32" s="298"/>
      <c r="AD32" s="298"/>
      <c r="AE32" s="298"/>
      <c r="AF32" s="105"/>
      <c r="AG32" s="105"/>
    </row>
    <row r="33" spans="1:33" s="107" customFormat="1" ht="54" customHeight="1" x14ac:dyDescent="0.15">
      <c r="A33" s="105"/>
      <c r="B33" s="300"/>
      <c r="C33" s="300"/>
      <c r="D33" s="300"/>
      <c r="E33" s="300"/>
      <c r="F33" s="300"/>
      <c r="G33" s="300"/>
      <c r="H33" s="300"/>
      <c r="I33" s="300"/>
      <c r="J33" s="300"/>
      <c r="K33" s="300"/>
      <c r="L33" s="300"/>
      <c r="M33" s="300"/>
      <c r="N33" s="300"/>
      <c r="O33" s="300"/>
      <c r="P33" s="300"/>
      <c r="Q33" s="300"/>
      <c r="R33" s="300"/>
      <c r="S33" s="300"/>
      <c r="T33" s="301" t="s">
        <v>239</v>
      </c>
      <c r="U33" s="301"/>
      <c r="V33" s="301"/>
      <c r="W33" s="300"/>
      <c r="X33" s="300"/>
      <c r="Y33" s="300"/>
      <c r="Z33" s="300"/>
      <c r="AA33" s="300"/>
      <c r="AB33" s="300"/>
      <c r="AC33" s="300"/>
      <c r="AD33" s="300"/>
      <c r="AE33" s="300"/>
      <c r="AF33" s="105"/>
      <c r="AG33" s="105"/>
    </row>
    <row r="34" spans="1:33" s="107" customFormat="1" ht="72" customHeight="1" x14ac:dyDescent="0.15">
      <c r="A34" s="105"/>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105"/>
      <c r="AG34" s="105"/>
    </row>
    <row r="35" spans="1:33" s="107" customFormat="1" ht="18" customHeight="1" x14ac:dyDescent="0.15">
      <c r="A35" s="105"/>
      <c r="B35" s="303" t="s">
        <v>240</v>
      </c>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105"/>
      <c r="AG35" s="105"/>
    </row>
    <row r="36" spans="1:33" s="107" customFormat="1" ht="18" customHeight="1" x14ac:dyDescent="0.15">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row>
    <row r="37" spans="1:33" s="107" customFormat="1" ht="18" customHeight="1" x14ac:dyDescent="0.15">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row>
    <row r="38" spans="1:33" s="107" customFormat="1" ht="18" customHeight="1" x14ac:dyDescent="0.15">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1:33" s="107" customFormat="1" ht="18" customHeight="1" x14ac:dyDescent="0.15">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row>
    <row r="40" spans="1:33" s="107" customFormat="1" ht="18" customHeight="1" x14ac:dyDescent="0.15">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3" s="107" customFormat="1" ht="18" customHeight="1" x14ac:dyDescent="0.15">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row>
    <row r="42" spans="1:33" s="107" customFormat="1" ht="18" customHeight="1" x14ac:dyDescent="0.1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row>
    <row r="43" spans="1:33" s="107" customFormat="1" ht="18" customHeight="1" x14ac:dyDescent="0.1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row>
    <row r="44" spans="1:33" s="107" customFormat="1" ht="24" customHeight="1" x14ac:dyDescent="0.15"/>
    <row r="45" spans="1:33" s="107" customFormat="1" ht="24" customHeight="1" x14ac:dyDescent="0.15"/>
    <row r="46" spans="1:33" s="107" customFormat="1" ht="24" customHeight="1" x14ac:dyDescent="0.15"/>
    <row r="47" spans="1:33" s="107" customFormat="1" ht="24" customHeight="1" x14ac:dyDescent="0.15"/>
    <row r="48" spans="1:33" s="107" customFormat="1" ht="24" customHeight="1" x14ac:dyDescent="0.15"/>
    <row r="49" s="107" customFormat="1" ht="24" customHeight="1" x14ac:dyDescent="0.15"/>
    <row r="50" s="107" customFormat="1" ht="15.6" customHeight="1" x14ac:dyDescent="0.15"/>
    <row r="51" s="107" customFormat="1" ht="15.6" customHeight="1" x14ac:dyDescent="0.15"/>
    <row r="52" s="107" customFormat="1" ht="15.6" customHeight="1" x14ac:dyDescent="0.15"/>
    <row r="53" s="107" customFormat="1" ht="15.6" customHeight="1" x14ac:dyDescent="0.15"/>
    <row r="54" s="107" customFormat="1" ht="24" customHeight="1" x14ac:dyDescent="0.15"/>
    <row r="55" s="107" customFormat="1" ht="24" customHeight="1" x14ac:dyDescent="0.15"/>
    <row r="56" s="107" customFormat="1" ht="15.6" customHeight="1" x14ac:dyDescent="0.15"/>
    <row r="57" s="107" customFormat="1" ht="15.6" customHeight="1" x14ac:dyDescent="0.15"/>
    <row r="58" s="107" customFormat="1" ht="46.5" customHeight="1" x14ac:dyDescent="0.15"/>
    <row r="59" s="107" customFormat="1" ht="15.6" customHeight="1" x14ac:dyDescent="0.15"/>
    <row r="60" s="107" customFormat="1" ht="15.6" customHeight="1" x14ac:dyDescent="0.15"/>
    <row r="61" s="107" customFormat="1" ht="15.6" customHeight="1" x14ac:dyDescent="0.15"/>
    <row r="62" s="107" customFormat="1" ht="15.6" customHeight="1" x14ac:dyDescent="0.15"/>
    <row r="63" s="107" customFormat="1" ht="15.6" customHeight="1" x14ac:dyDescent="0.15"/>
    <row r="64" s="107" customFormat="1" ht="15.6" customHeight="1" x14ac:dyDescent="0.15"/>
    <row r="65" s="107" customFormat="1" ht="15.6" customHeight="1" x14ac:dyDescent="0.15"/>
    <row r="66" s="107" customFormat="1" ht="15.6" customHeight="1" x14ac:dyDescent="0.15"/>
    <row r="67" s="107" customFormat="1" ht="15.6" customHeight="1" x14ac:dyDescent="0.15"/>
    <row r="68" s="107" customFormat="1" ht="15.6" customHeight="1" x14ac:dyDescent="0.15"/>
    <row r="69" s="107" customFormat="1" ht="15.6" customHeight="1" x14ac:dyDescent="0.15"/>
    <row r="70" s="107" customFormat="1" ht="15.6" customHeight="1" x14ac:dyDescent="0.15"/>
    <row r="71" s="107" customFormat="1" ht="24" customHeight="1" x14ac:dyDescent="0.15"/>
    <row r="72" s="107" customFormat="1" ht="72" customHeight="1" x14ac:dyDescent="0.15"/>
    <row r="73" s="107" customFormat="1" ht="15.6" customHeight="1" x14ac:dyDescent="0.15"/>
    <row r="74" s="107" customFormat="1" ht="15.6" customHeight="1" x14ac:dyDescent="0.15"/>
    <row r="75" s="107" customFormat="1" ht="15.6" customHeight="1" x14ac:dyDescent="0.15"/>
    <row r="76" s="107" customFormat="1" ht="15.6" customHeight="1" x14ac:dyDescent="0.15"/>
    <row r="77" s="107" customFormat="1" ht="15.6" customHeight="1" x14ac:dyDescent="0.15"/>
    <row r="78" s="107" customFormat="1" ht="15.6" customHeight="1" x14ac:dyDescent="0.15"/>
    <row r="79" s="107" customFormat="1" ht="13.5" customHeight="1" x14ac:dyDescent="0.15"/>
    <row r="80" s="107" customFormat="1" ht="54" customHeight="1" x14ac:dyDescent="0.15"/>
    <row r="81" spans="1:33" s="107" customFormat="1" ht="36" customHeight="1" x14ac:dyDescent="0.15"/>
    <row r="82" spans="1:33" s="110" customFormat="1" ht="36" customHeight="1" x14ac:dyDescent="0.15">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row>
    <row r="83" spans="1:33" s="107" customFormat="1" x14ac:dyDescent="0.15"/>
    <row r="84" spans="1:33" s="107" customFormat="1" ht="13.5" customHeight="1" x14ac:dyDescent="0.15"/>
    <row r="85" spans="1:33" s="107" customFormat="1" ht="13.5" customHeight="1" x14ac:dyDescent="0.15"/>
    <row r="86" spans="1:33" s="107" customFormat="1" ht="13.5" customHeight="1" x14ac:dyDescent="0.15"/>
    <row r="87" spans="1:33" s="107" customFormat="1" ht="13.5" customHeight="1" x14ac:dyDescent="0.15"/>
    <row r="88" spans="1:33" s="107" customFormat="1" ht="13.5" customHeight="1" x14ac:dyDescent="0.15"/>
    <row r="89" spans="1:33" s="107" customFormat="1" ht="13.5" customHeight="1" x14ac:dyDescent="0.15"/>
    <row r="90" spans="1:33" s="107" customFormat="1" ht="13.5" customHeight="1" x14ac:dyDescent="0.15"/>
    <row r="91" spans="1:33" s="107" customFormat="1" ht="13.5" customHeight="1" x14ac:dyDescent="0.15"/>
    <row r="92" spans="1:33" s="107" customFormat="1" ht="27" customHeight="1" x14ac:dyDescent="0.15"/>
    <row r="93" spans="1:33" s="107" customFormat="1" ht="13.5" customHeight="1" x14ac:dyDescent="0.15"/>
    <row r="94" spans="1:33" s="107" customFormat="1" ht="13.5" customHeight="1" x14ac:dyDescent="0.15"/>
    <row r="95" spans="1:33" s="107" customFormat="1" ht="13.5" customHeight="1" x14ac:dyDescent="0.15"/>
    <row r="96" spans="1:33" s="107" customFormat="1" ht="13.5" customHeight="1" x14ac:dyDescent="0.15"/>
    <row r="97" s="107" customFormat="1" ht="13.5" customHeight="1" x14ac:dyDescent="0.15"/>
    <row r="98" s="107" customFormat="1" x14ac:dyDescent="0.15"/>
    <row r="99" s="107" customFormat="1" ht="13.5" customHeight="1" x14ac:dyDescent="0.15"/>
    <row r="100" s="107" customFormat="1" ht="13.5" customHeight="1" x14ac:dyDescent="0.15"/>
    <row r="101" s="107" customFormat="1" ht="13.5" customHeight="1" x14ac:dyDescent="0.15"/>
    <row r="102" s="107" customFormat="1" ht="13.5" customHeight="1" x14ac:dyDescent="0.15"/>
    <row r="103" s="107" customFormat="1" ht="13.5" customHeight="1" x14ac:dyDescent="0.15"/>
    <row r="104" s="107" customFormat="1" ht="13.5" customHeight="1" x14ac:dyDescent="0.15"/>
    <row r="105" s="107" customFormat="1" ht="13.5" customHeight="1" x14ac:dyDescent="0.15"/>
    <row r="106" s="107" customFormat="1" ht="13.5" customHeight="1" x14ac:dyDescent="0.15"/>
    <row r="107" s="107" customFormat="1" ht="13.5" customHeight="1" x14ac:dyDescent="0.15"/>
    <row r="108" s="107" customFormat="1" ht="13.5" customHeight="1" x14ac:dyDescent="0.15"/>
    <row r="109" s="107" customFormat="1" ht="13.5" customHeight="1" x14ac:dyDescent="0.15"/>
    <row r="110" s="107" customFormat="1" ht="13.5" customHeight="1" x14ac:dyDescent="0.15"/>
    <row r="111" s="107" customFormat="1" ht="27" customHeight="1" x14ac:dyDescent="0.15"/>
    <row r="112" s="107" customFormat="1" ht="13.5" customHeight="1" x14ac:dyDescent="0.15"/>
    <row r="113" s="107" customFormat="1" ht="27" customHeight="1" x14ac:dyDescent="0.15"/>
    <row r="114" s="107" customFormat="1" ht="13.5" customHeight="1" x14ac:dyDescent="0.15"/>
    <row r="115" s="107" customFormat="1" ht="13.5" customHeight="1" x14ac:dyDescent="0.15"/>
    <row r="116" s="107" customFormat="1" ht="13.5" customHeight="1" x14ac:dyDescent="0.15"/>
    <row r="117" s="107" customFormat="1" ht="13.5" customHeight="1" x14ac:dyDescent="0.15"/>
    <row r="118" s="107" customFormat="1" ht="13.5" customHeight="1" x14ac:dyDescent="0.15"/>
    <row r="119" s="107" customFormat="1" ht="13.5" customHeight="1" x14ac:dyDescent="0.15"/>
    <row r="120" s="107" customFormat="1" ht="13.5" customHeight="1" x14ac:dyDescent="0.15"/>
    <row r="121" s="107" customFormat="1" ht="13.5" customHeight="1" x14ac:dyDescent="0.15"/>
    <row r="122" s="107" customFormat="1" ht="13.5" customHeight="1" x14ac:dyDescent="0.15"/>
    <row r="123" s="107" customFormat="1" ht="27" customHeight="1" x14ac:dyDescent="0.15"/>
    <row r="124" s="107" customFormat="1" ht="27" customHeight="1" x14ac:dyDescent="0.15"/>
    <row r="127" s="107" customFormat="1" x14ac:dyDescent="0.15"/>
    <row r="128" s="107" customFormat="1" x14ac:dyDescent="0.15"/>
    <row r="145" s="107" customFormat="1" ht="40.5" customHeight="1" x14ac:dyDescent="0.15"/>
    <row r="173" s="107" customFormat="1" ht="13.5" customHeight="1" x14ac:dyDescent="0.15"/>
    <row r="188" s="107" customFormat="1" ht="13.5" customHeight="1" x14ac:dyDescent="0.15"/>
    <row r="197" s="107" customFormat="1" ht="40.5" customHeight="1" x14ac:dyDescent="0.15"/>
    <row r="198" s="107" customFormat="1" ht="40.5" customHeight="1" x14ac:dyDescent="0.15"/>
  </sheetData>
  <mergeCells count="63">
    <mergeCell ref="AC35:AE35"/>
    <mergeCell ref="AC34:AE34"/>
    <mergeCell ref="B35:D35"/>
    <mergeCell ref="E35:G35"/>
    <mergeCell ref="H35:J35"/>
    <mergeCell ref="K35:M35"/>
    <mergeCell ref="N35:P35"/>
    <mergeCell ref="Q35:S35"/>
    <mergeCell ref="T35:V35"/>
    <mergeCell ref="W35:Y35"/>
    <mergeCell ref="Z35:AB35"/>
    <mergeCell ref="AC33:AE33"/>
    <mergeCell ref="B34:D34"/>
    <mergeCell ref="E34:G34"/>
    <mergeCell ref="H34:J34"/>
    <mergeCell ref="K34:M34"/>
    <mergeCell ref="N34:P34"/>
    <mergeCell ref="Q34:S34"/>
    <mergeCell ref="T34:V34"/>
    <mergeCell ref="W34:Y34"/>
    <mergeCell ref="Z34:AB34"/>
    <mergeCell ref="AC32:AE32"/>
    <mergeCell ref="B33:D33"/>
    <mergeCell ref="E33:G33"/>
    <mergeCell ref="H33:J33"/>
    <mergeCell ref="K33:M33"/>
    <mergeCell ref="N33:P33"/>
    <mergeCell ref="Q33:S33"/>
    <mergeCell ref="T33:V33"/>
    <mergeCell ref="W33:Y33"/>
    <mergeCell ref="Z33:AB33"/>
    <mergeCell ref="AC31:AE31"/>
    <mergeCell ref="B32:D32"/>
    <mergeCell ref="E32:G32"/>
    <mergeCell ref="H32:J32"/>
    <mergeCell ref="K32:M32"/>
    <mergeCell ref="N32:P32"/>
    <mergeCell ref="Q32:S32"/>
    <mergeCell ref="T32:V32"/>
    <mergeCell ref="W32:Y32"/>
    <mergeCell ref="Z32:AB32"/>
    <mergeCell ref="B26:AG27"/>
    <mergeCell ref="B31:D31"/>
    <mergeCell ref="E31:G31"/>
    <mergeCell ref="H31:J31"/>
    <mergeCell ref="K31:M31"/>
    <mergeCell ref="N31:P31"/>
    <mergeCell ref="Q31:S31"/>
    <mergeCell ref="T31:V31"/>
    <mergeCell ref="W31:Y31"/>
    <mergeCell ref="Z31:AB31"/>
    <mergeCell ref="V12:AG12"/>
    <mergeCell ref="U13:AF13"/>
    <mergeCell ref="U14:AF14"/>
    <mergeCell ref="B17:AG18"/>
    <mergeCell ref="B19:AG19"/>
    <mergeCell ref="B22:AG23"/>
    <mergeCell ref="A2:AG2"/>
    <mergeCell ref="A4:AG5"/>
    <mergeCell ref="A7:G7"/>
    <mergeCell ref="V9:AG9"/>
    <mergeCell ref="U10:AF10"/>
    <mergeCell ref="U11:AF11"/>
  </mergeCells>
  <phoneticPr fontId="7"/>
  <pageMargins left="0.7" right="0.7" top="0.75" bottom="0.75" header="0.3" footer="0.3"/>
  <pageSetup paperSize="9" orientation="portrait"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9"/>
  <sheetViews>
    <sheetView showZeros="0" view="pageBreakPreview" zoomScaleNormal="85" zoomScaleSheetLayoutView="100" workbookViewId="0">
      <selection activeCell="R9" sqref="R9"/>
    </sheetView>
  </sheetViews>
  <sheetFormatPr defaultColWidth="9.140625" defaultRowHeight="12" x14ac:dyDescent="0.15"/>
  <cols>
    <col min="1" max="1" width="3.5703125" style="25" customWidth="1"/>
    <col min="2" max="2" width="10" style="25" customWidth="1"/>
    <col min="3" max="3" width="6.140625" style="25" bestFit="1" customWidth="1"/>
    <col min="4" max="4" width="5.28515625" style="25" bestFit="1" customWidth="1"/>
    <col min="5" max="5" width="14.28515625" style="55" customWidth="1"/>
    <col min="6" max="6" width="14.85546875" style="25" customWidth="1"/>
    <col min="7" max="7" width="13.28515625" style="25" customWidth="1"/>
    <col min="8" max="8" width="13.7109375" style="25" customWidth="1"/>
    <col min="9" max="9" width="24.5703125" style="25" customWidth="1"/>
    <col min="10" max="10" width="0.7109375" style="25" customWidth="1"/>
    <col min="11" max="11" width="2.85546875" style="25" customWidth="1"/>
    <col min="12" max="12" width="6" style="25" customWidth="1"/>
    <col min="13" max="13" width="6.85546875" style="25" customWidth="1"/>
    <col min="14" max="14" width="5.28515625" style="25" customWidth="1"/>
    <col min="15" max="15" width="2.85546875" style="25" customWidth="1"/>
    <col min="16" max="16" width="7.28515625" style="25" customWidth="1"/>
    <col min="17" max="17" width="5.5703125" style="25" customWidth="1"/>
    <col min="18" max="18" width="2.85546875" style="25" customWidth="1"/>
    <col min="19" max="19" width="5.28515625" style="25" customWidth="1"/>
    <col min="20" max="20" width="7.28515625" style="25" customWidth="1"/>
    <col min="21" max="48" width="2.85546875" style="25" customWidth="1"/>
    <col min="49" max="16384" width="9.140625" style="25"/>
  </cols>
  <sheetData>
    <row r="2" spans="2:20" ht="30.75" x14ac:dyDescent="0.15">
      <c r="B2" s="290" t="str">
        <f>申請!Z5&amp;"　A　面積按分一覧表"</f>
        <v>　A　面積按分一覧表</v>
      </c>
      <c r="C2" s="290"/>
      <c r="D2" s="290"/>
      <c r="E2" s="290"/>
      <c r="F2" s="290"/>
      <c r="G2" s="290"/>
      <c r="H2" s="290"/>
      <c r="I2" s="290"/>
      <c r="L2" s="286" t="s">
        <v>59</v>
      </c>
      <c r="M2" s="286"/>
      <c r="N2" s="286"/>
      <c r="O2" s="286"/>
      <c r="P2" s="286"/>
      <c r="Q2" s="286"/>
      <c r="R2" s="286"/>
      <c r="S2" s="286"/>
      <c r="T2" s="286"/>
    </row>
    <row r="3" spans="2:20" ht="11.45" customHeight="1" x14ac:dyDescent="0.15">
      <c r="B3" s="26"/>
      <c r="C3" s="26"/>
      <c r="D3" s="26"/>
      <c r="E3" s="26"/>
      <c r="F3" s="26"/>
      <c r="G3" s="26"/>
      <c r="H3" s="26"/>
      <c r="I3" s="26"/>
      <c r="L3" s="286"/>
      <c r="M3" s="286"/>
      <c r="N3" s="286"/>
      <c r="O3" s="286"/>
      <c r="P3" s="286"/>
      <c r="Q3" s="286"/>
      <c r="R3" s="286"/>
      <c r="S3" s="286"/>
      <c r="T3" s="286"/>
    </row>
    <row r="4" spans="2:20" ht="23.45" customHeight="1" x14ac:dyDescent="0.15">
      <c r="B4" s="27" t="s">
        <v>32</v>
      </c>
      <c r="C4" s="28" t="s">
        <v>33</v>
      </c>
      <c r="D4" s="28" t="s">
        <v>34</v>
      </c>
      <c r="E4" s="28" t="s">
        <v>35</v>
      </c>
      <c r="F4" s="28" t="s">
        <v>36</v>
      </c>
      <c r="G4" s="28" t="s">
        <v>37</v>
      </c>
      <c r="H4" s="28" t="s">
        <v>38</v>
      </c>
      <c r="I4" s="29" t="s">
        <v>39</v>
      </c>
      <c r="L4" s="286"/>
      <c r="M4" s="286"/>
      <c r="N4" s="286"/>
      <c r="O4" s="286"/>
      <c r="P4" s="286"/>
      <c r="Q4" s="286"/>
      <c r="R4" s="286"/>
      <c r="S4" s="286"/>
      <c r="T4" s="286"/>
    </row>
    <row r="5" spans="2:20" ht="29.25" customHeight="1" x14ac:dyDescent="0.15">
      <c r="B5" s="30"/>
      <c r="C5" s="31"/>
      <c r="D5" s="32"/>
      <c r="E5" s="291"/>
      <c r="F5" s="33"/>
      <c r="G5" s="33" t="e">
        <f>ROUND(E5*F5/SUM(F5:F9),0)</f>
        <v>#DIV/0!</v>
      </c>
      <c r="H5" s="291" t="e">
        <f>SUM(G5:G9)</f>
        <v>#DIV/0!</v>
      </c>
      <c r="I5" s="34"/>
      <c r="L5" s="286"/>
      <c r="M5" s="286"/>
      <c r="N5" s="286"/>
      <c r="O5" s="286"/>
      <c r="P5" s="286"/>
      <c r="Q5" s="286"/>
      <c r="R5" s="286"/>
      <c r="S5" s="286"/>
      <c r="T5" s="286"/>
    </row>
    <row r="6" spans="2:20" ht="29.25" customHeight="1" x14ac:dyDescent="0.15">
      <c r="B6" s="35"/>
      <c r="C6" s="36"/>
      <c r="D6" s="37"/>
      <c r="E6" s="292"/>
      <c r="F6" s="38"/>
      <c r="G6" s="38" t="e">
        <f>ROUND(E5*F6/SUM(F5:F9),0)</f>
        <v>#DIV/0!</v>
      </c>
      <c r="H6" s="292"/>
      <c r="I6" s="39"/>
    </row>
    <row r="7" spans="2:20" ht="29.25" customHeight="1" x14ac:dyDescent="0.15">
      <c r="B7" s="35"/>
      <c r="C7" s="36"/>
      <c r="D7" s="37"/>
      <c r="E7" s="292"/>
      <c r="F7" s="38"/>
      <c r="G7" s="38" t="e">
        <f>ROUND(E5*F7/SUM(F5:F9),0)</f>
        <v>#DIV/0!</v>
      </c>
      <c r="H7" s="292"/>
      <c r="I7" s="39"/>
    </row>
    <row r="8" spans="2:20" ht="29.25" customHeight="1" x14ac:dyDescent="0.15">
      <c r="B8" s="35"/>
      <c r="C8" s="36"/>
      <c r="D8" s="37"/>
      <c r="E8" s="292"/>
      <c r="F8" s="38"/>
      <c r="G8" s="38" t="e">
        <f>ROUND(E5*F8/SUM(F5:F9),0)</f>
        <v>#DIV/0!</v>
      </c>
      <c r="H8" s="292"/>
      <c r="I8" s="39"/>
    </row>
    <row r="9" spans="2:20" ht="29.25" customHeight="1" x14ac:dyDescent="0.15">
      <c r="B9" s="40"/>
      <c r="C9" s="41"/>
      <c r="D9" s="42"/>
      <c r="E9" s="293"/>
      <c r="F9" s="43"/>
      <c r="G9" s="43" t="e">
        <f>ROUND(E5*F9/SUM(F5:F9),0)</f>
        <v>#DIV/0!</v>
      </c>
      <c r="H9" s="293"/>
      <c r="I9" s="44"/>
    </row>
    <row r="10" spans="2:20" ht="29.25" customHeight="1" x14ac:dyDescent="0.15">
      <c r="B10" s="49"/>
      <c r="C10" s="50"/>
      <c r="D10" s="51"/>
      <c r="E10" s="52"/>
      <c r="F10" s="52"/>
      <c r="G10" s="52"/>
      <c r="H10" s="52"/>
      <c r="I10" s="53"/>
    </row>
    <row r="11" spans="2:20" ht="29.25" customHeight="1" x14ac:dyDescent="0.15">
      <c r="B11" s="30"/>
      <c r="C11" s="31"/>
      <c r="D11" s="32"/>
      <c r="E11" s="291"/>
      <c r="F11" s="33"/>
      <c r="G11" s="33" t="e">
        <f>ROUND(E11*F11/SUM(F11:F15),0)</f>
        <v>#DIV/0!</v>
      </c>
      <c r="H11" s="291" t="e">
        <f>SUM(G11:G15)</f>
        <v>#DIV/0!</v>
      </c>
      <c r="I11" s="34"/>
    </row>
    <row r="12" spans="2:20" ht="29.25" customHeight="1" x14ac:dyDescent="0.15">
      <c r="B12" s="35"/>
      <c r="C12" s="36"/>
      <c r="D12" s="37"/>
      <c r="E12" s="292"/>
      <c r="F12" s="38"/>
      <c r="G12" s="38" t="e">
        <f>ROUND(E11*F12/SUM(F11:F15),0)</f>
        <v>#DIV/0!</v>
      </c>
      <c r="H12" s="292"/>
      <c r="I12" s="39"/>
    </row>
    <row r="13" spans="2:20" ht="29.25" customHeight="1" x14ac:dyDescent="0.15">
      <c r="B13" s="35"/>
      <c r="C13" s="36"/>
      <c r="D13" s="37"/>
      <c r="E13" s="292"/>
      <c r="F13" s="38"/>
      <c r="G13" s="38" t="e">
        <f>ROUND(E11*F13/SUM(F11:F15),0)</f>
        <v>#DIV/0!</v>
      </c>
      <c r="H13" s="292"/>
      <c r="I13" s="39"/>
    </row>
    <row r="14" spans="2:20" ht="29.25" customHeight="1" x14ac:dyDescent="0.15">
      <c r="B14" s="35"/>
      <c r="C14" s="36"/>
      <c r="D14" s="37"/>
      <c r="E14" s="292"/>
      <c r="F14" s="38"/>
      <c r="G14" s="38" t="e">
        <f>ROUND(E11*F14/SUM(F11:F15),0)</f>
        <v>#DIV/0!</v>
      </c>
      <c r="H14" s="292"/>
      <c r="I14" s="39"/>
    </row>
    <row r="15" spans="2:20" ht="29.25" customHeight="1" x14ac:dyDescent="0.15">
      <c r="B15" s="40"/>
      <c r="C15" s="41"/>
      <c r="D15" s="42"/>
      <c r="E15" s="293"/>
      <c r="F15" s="43"/>
      <c r="G15" s="43" t="e">
        <f>ROUND(E11*F15/SUM(F11:F15),0)</f>
        <v>#DIV/0!</v>
      </c>
      <c r="H15" s="293"/>
      <c r="I15" s="44"/>
    </row>
    <row r="16" spans="2:20" ht="29.25" customHeight="1" x14ac:dyDescent="0.15">
      <c r="B16" s="49"/>
      <c r="C16" s="50"/>
      <c r="D16" s="51"/>
      <c r="E16" s="52"/>
      <c r="F16" s="52"/>
      <c r="G16" s="52"/>
      <c r="H16" s="52"/>
      <c r="I16" s="53"/>
    </row>
    <row r="17" spans="2:9" ht="29.25" customHeight="1" x14ac:dyDescent="0.15">
      <c r="B17" s="30"/>
      <c r="C17" s="31"/>
      <c r="D17" s="32"/>
      <c r="E17" s="291"/>
      <c r="F17" s="33"/>
      <c r="G17" s="33" t="e">
        <f>ROUND(E17*F17/SUM(F17:F21),0)</f>
        <v>#DIV/0!</v>
      </c>
      <c r="H17" s="291" t="e">
        <f>SUM(G17:G21)</f>
        <v>#DIV/0!</v>
      </c>
      <c r="I17" s="34"/>
    </row>
    <row r="18" spans="2:9" ht="29.25" customHeight="1" x14ac:dyDescent="0.15">
      <c r="B18" s="35"/>
      <c r="C18" s="36"/>
      <c r="D18" s="37"/>
      <c r="E18" s="292"/>
      <c r="F18" s="38"/>
      <c r="G18" s="38" t="e">
        <f>ROUND(E17*F18/SUM(F17:F21),0)</f>
        <v>#DIV/0!</v>
      </c>
      <c r="H18" s="292"/>
      <c r="I18" s="39"/>
    </row>
    <row r="19" spans="2:9" ht="29.25" customHeight="1" x14ac:dyDescent="0.15">
      <c r="B19" s="35"/>
      <c r="C19" s="36"/>
      <c r="D19" s="37"/>
      <c r="E19" s="292"/>
      <c r="F19" s="38"/>
      <c r="G19" s="38" t="e">
        <f>ROUND(E17*F19/SUM(F17:F21),0)</f>
        <v>#DIV/0!</v>
      </c>
      <c r="H19" s="292"/>
      <c r="I19" s="39"/>
    </row>
    <row r="20" spans="2:9" ht="29.25" customHeight="1" x14ac:dyDescent="0.15">
      <c r="B20" s="35"/>
      <c r="C20" s="36"/>
      <c r="D20" s="37"/>
      <c r="E20" s="292"/>
      <c r="F20" s="38"/>
      <c r="G20" s="38" t="e">
        <f>ROUND(E17*F20/SUM(F17:F21),0)</f>
        <v>#DIV/0!</v>
      </c>
      <c r="H20" s="292"/>
      <c r="I20" s="39"/>
    </row>
    <row r="21" spans="2:9" ht="29.25" customHeight="1" x14ac:dyDescent="0.15">
      <c r="B21" s="40"/>
      <c r="C21" s="41"/>
      <c r="D21" s="42"/>
      <c r="E21" s="293"/>
      <c r="F21" s="43"/>
      <c r="G21" s="43" t="e">
        <f>ROUND(E17*F21/SUM(F17:F21),0)</f>
        <v>#DIV/0!</v>
      </c>
      <c r="H21" s="293"/>
      <c r="I21" s="44"/>
    </row>
    <row r="22" spans="2:9" ht="13.5" x14ac:dyDescent="0.15">
      <c r="B22" s="45"/>
      <c r="C22" s="45"/>
      <c r="D22" s="46"/>
      <c r="E22" s="47"/>
      <c r="F22" s="47"/>
      <c r="G22" s="47"/>
      <c r="H22" s="47"/>
      <c r="I22" s="48"/>
    </row>
    <row r="23" spans="2:9" ht="30.75" x14ac:dyDescent="0.15">
      <c r="B23" s="290" t="str">
        <f>申請!Z5&amp;"　B　面積按分一覧表"</f>
        <v>　B　面積按分一覧表</v>
      </c>
      <c r="C23" s="290"/>
      <c r="D23" s="290"/>
      <c r="E23" s="290"/>
      <c r="F23" s="290"/>
      <c r="G23" s="290"/>
      <c r="H23" s="290"/>
      <c r="I23" s="290"/>
    </row>
    <row r="24" spans="2:9" ht="11.45" customHeight="1" x14ac:dyDescent="0.15">
      <c r="B24" s="26"/>
      <c r="C24" s="26"/>
      <c r="D24" s="26"/>
      <c r="E24" s="26"/>
      <c r="F24" s="26"/>
      <c r="G24" s="26"/>
      <c r="H24" s="26"/>
      <c r="I24" s="26"/>
    </row>
    <row r="25" spans="2:9" ht="23.45" customHeight="1" x14ac:dyDescent="0.15">
      <c r="B25" s="27" t="s">
        <v>32</v>
      </c>
      <c r="C25" s="28" t="s">
        <v>33</v>
      </c>
      <c r="D25" s="28" t="s">
        <v>34</v>
      </c>
      <c r="E25" s="28" t="s">
        <v>35</v>
      </c>
      <c r="F25" s="28" t="s">
        <v>36</v>
      </c>
      <c r="G25" s="28" t="s">
        <v>37</v>
      </c>
      <c r="H25" s="28" t="s">
        <v>38</v>
      </c>
      <c r="I25" s="29" t="s">
        <v>39</v>
      </c>
    </row>
    <row r="26" spans="2:9" ht="29.25" customHeight="1" x14ac:dyDescent="0.15">
      <c r="B26" s="30"/>
      <c r="C26" s="31"/>
      <c r="D26" s="32"/>
      <c r="E26" s="291"/>
      <c r="F26" s="33"/>
      <c r="G26" s="33" t="e">
        <f>ROUND(E26*F26/SUM(F26:F30),0)</f>
        <v>#DIV/0!</v>
      </c>
      <c r="H26" s="291" t="e">
        <f>SUM(G26:G30)</f>
        <v>#DIV/0!</v>
      </c>
      <c r="I26" s="34"/>
    </row>
    <row r="27" spans="2:9" ht="29.25" customHeight="1" x14ac:dyDescent="0.15">
      <c r="B27" s="35"/>
      <c r="C27" s="36"/>
      <c r="D27" s="37"/>
      <c r="E27" s="292"/>
      <c r="F27" s="38"/>
      <c r="G27" s="38" t="e">
        <f>ROUND(E26*F27/SUM(F26:F30),0)</f>
        <v>#DIV/0!</v>
      </c>
      <c r="H27" s="292"/>
      <c r="I27" s="39"/>
    </row>
    <row r="28" spans="2:9" ht="29.25" customHeight="1" x14ac:dyDescent="0.15">
      <c r="B28" s="35"/>
      <c r="C28" s="36"/>
      <c r="D28" s="37"/>
      <c r="E28" s="292"/>
      <c r="F28" s="38"/>
      <c r="G28" s="38" t="e">
        <f>ROUND(E26*F28/SUM(F26:F30),0)</f>
        <v>#DIV/0!</v>
      </c>
      <c r="H28" s="292"/>
      <c r="I28" s="39"/>
    </row>
    <row r="29" spans="2:9" ht="29.25" customHeight="1" x14ac:dyDescent="0.15">
      <c r="B29" s="35"/>
      <c r="C29" s="36"/>
      <c r="D29" s="37"/>
      <c r="E29" s="292"/>
      <c r="F29" s="38"/>
      <c r="G29" s="38" t="e">
        <f>ROUND(E26*F29/SUM(F26:F30),0)</f>
        <v>#DIV/0!</v>
      </c>
      <c r="H29" s="292"/>
      <c r="I29" s="39"/>
    </row>
    <row r="30" spans="2:9" ht="29.25" customHeight="1" x14ac:dyDescent="0.15">
      <c r="B30" s="40"/>
      <c r="C30" s="41"/>
      <c r="D30" s="42"/>
      <c r="E30" s="293"/>
      <c r="F30" s="43"/>
      <c r="G30" s="43" t="e">
        <f>ROUND(E26*F30/SUM(F26:F30),0)</f>
        <v>#DIV/0!</v>
      </c>
      <c r="H30" s="293"/>
      <c r="I30" s="44"/>
    </row>
    <row r="31" spans="2:9" ht="29.25" customHeight="1" x14ac:dyDescent="0.15">
      <c r="B31" s="49"/>
      <c r="C31" s="50"/>
      <c r="D31" s="51"/>
      <c r="E31" s="52"/>
      <c r="F31" s="52"/>
      <c r="G31" s="52"/>
      <c r="H31" s="52"/>
      <c r="I31" s="53"/>
    </row>
    <row r="32" spans="2:9" ht="29.25" customHeight="1" x14ac:dyDescent="0.15">
      <c r="B32" s="30"/>
      <c r="C32" s="31"/>
      <c r="D32" s="32"/>
      <c r="E32" s="291"/>
      <c r="F32" s="33"/>
      <c r="G32" s="33" t="e">
        <f>ROUND(E32*F32/SUM(F32:F36),0)</f>
        <v>#DIV/0!</v>
      </c>
      <c r="H32" s="291" t="e">
        <f>SUM(G32:G36)</f>
        <v>#DIV/0!</v>
      </c>
      <c r="I32" s="34"/>
    </row>
    <row r="33" spans="2:9" ht="29.25" customHeight="1" x14ac:dyDescent="0.15">
      <c r="B33" s="35"/>
      <c r="C33" s="36"/>
      <c r="D33" s="37"/>
      <c r="E33" s="292"/>
      <c r="F33" s="38"/>
      <c r="G33" s="38" t="e">
        <f>ROUND(E32*F33/SUM(F32:F36),0)</f>
        <v>#DIV/0!</v>
      </c>
      <c r="H33" s="292"/>
      <c r="I33" s="39"/>
    </row>
    <row r="34" spans="2:9" ht="29.25" customHeight="1" x14ac:dyDescent="0.15">
      <c r="B34" s="35"/>
      <c r="C34" s="36"/>
      <c r="D34" s="37"/>
      <c r="E34" s="292"/>
      <c r="F34" s="38"/>
      <c r="G34" s="38" t="e">
        <f>ROUND(E32*F34/SUM(F32:F36),0)</f>
        <v>#DIV/0!</v>
      </c>
      <c r="H34" s="292"/>
      <c r="I34" s="39"/>
    </row>
    <row r="35" spans="2:9" ht="29.25" customHeight="1" x14ac:dyDescent="0.15">
      <c r="B35" s="35"/>
      <c r="C35" s="36"/>
      <c r="D35" s="37"/>
      <c r="E35" s="292"/>
      <c r="F35" s="38"/>
      <c r="G35" s="38" t="e">
        <f>ROUND(E32*F35/SUM(F32:F36),0)</f>
        <v>#DIV/0!</v>
      </c>
      <c r="H35" s="292"/>
      <c r="I35" s="39"/>
    </row>
    <row r="36" spans="2:9" ht="29.25" customHeight="1" x14ac:dyDescent="0.15">
      <c r="B36" s="40"/>
      <c r="C36" s="41"/>
      <c r="D36" s="42"/>
      <c r="E36" s="293"/>
      <c r="F36" s="43"/>
      <c r="G36" s="43" t="e">
        <f>ROUND(E32*F36/SUM(F32:F36),0)</f>
        <v>#DIV/0!</v>
      </c>
      <c r="H36" s="293"/>
      <c r="I36" s="44"/>
    </row>
    <row r="37" spans="2:9" ht="29.25" customHeight="1" x14ac:dyDescent="0.15">
      <c r="B37" s="49"/>
      <c r="C37" s="50"/>
      <c r="D37" s="51"/>
      <c r="E37" s="52"/>
      <c r="F37" s="52"/>
      <c r="G37" s="52"/>
      <c r="H37" s="52"/>
      <c r="I37" s="53"/>
    </row>
    <row r="38" spans="2:9" ht="29.25" customHeight="1" x14ac:dyDescent="0.15">
      <c r="B38" s="30"/>
      <c r="C38" s="31"/>
      <c r="D38" s="32"/>
      <c r="E38" s="291"/>
      <c r="F38" s="33"/>
      <c r="G38" s="33" t="e">
        <f>ROUND(E38*F38/SUM(F38:F42),0)</f>
        <v>#DIV/0!</v>
      </c>
      <c r="H38" s="291" t="e">
        <f>SUM(G38:G42)</f>
        <v>#DIV/0!</v>
      </c>
      <c r="I38" s="34"/>
    </row>
    <row r="39" spans="2:9" ht="29.25" customHeight="1" x14ac:dyDescent="0.15">
      <c r="B39" s="35"/>
      <c r="C39" s="36"/>
      <c r="D39" s="37"/>
      <c r="E39" s="292"/>
      <c r="F39" s="38"/>
      <c r="G39" s="38" t="e">
        <f>ROUND(E38*F39/SUM(F38:F42),0)</f>
        <v>#DIV/0!</v>
      </c>
      <c r="H39" s="292"/>
      <c r="I39" s="39"/>
    </row>
    <row r="40" spans="2:9" ht="29.25" customHeight="1" x14ac:dyDescent="0.15">
      <c r="B40" s="35"/>
      <c r="C40" s="36"/>
      <c r="D40" s="37"/>
      <c r="E40" s="292"/>
      <c r="F40" s="38"/>
      <c r="G40" s="38" t="e">
        <f>ROUND(E38*F40/SUM(F38:F42),0)</f>
        <v>#DIV/0!</v>
      </c>
      <c r="H40" s="292"/>
      <c r="I40" s="39"/>
    </row>
    <row r="41" spans="2:9" ht="29.25" customHeight="1" x14ac:dyDescent="0.15">
      <c r="B41" s="35"/>
      <c r="C41" s="36"/>
      <c r="D41" s="37"/>
      <c r="E41" s="292"/>
      <c r="F41" s="38"/>
      <c r="G41" s="38" t="e">
        <f>ROUND(E38*F41/SUM(F38:F42),0)</f>
        <v>#DIV/0!</v>
      </c>
      <c r="H41" s="292"/>
      <c r="I41" s="39"/>
    </row>
    <row r="42" spans="2:9" ht="29.25" customHeight="1" x14ac:dyDescent="0.15">
      <c r="B42" s="40"/>
      <c r="C42" s="41"/>
      <c r="D42" s="42"/>
      <c r="E42" s="293"/>
      <c r="F42" s="43"/>
      <c r="G42" s="43" t="e">
        <f>ROUND(E38*F42/SUM(F38:F42),0)</f>
        <v>#DIV/0!</v>
      </c>
      <c r="H42" s="293"/>
      <c r="I42" s="44"/>
    </row>
    <row r="43" spans="2:9" ht="13.5" x14ac:dyDescent="0.15">
      <c r="B43" s="45"/>
      <c r="C43" s="45"/>
      <c r="D43" s="46"/>
      <c r="E43" s="47"/>
      <c r="F43" s="47"/>
      <c r="G43" s="47"/>
      <c r="H43" s="47"/>
      <c r="I43" s="48"/>
    </row>
    <row r="44" spans="2:9" ht="30.75" x14ac:dyDescent="0.15">
      <c r="B44" s="290" t="str">
        <f>申請!Z5&amp;"　C　面積按分一覧表"</f>
        <v>　C　面積按分一覧表</v>
      </c>
      <c r="C44" s="290"/>
      <c r="D44" s="290"/>
      <c r="E44" s="290"/>
      <c r="F44" s="290"/>
      <c r="G44" s="290"/>
      <c r="H44" s="290"/>
      <c r="I44" s="290"/>
    </row>
    <row r="45" spans="2:9" ht="11.45" customHeight="1" x14ac:dyDescent="0.15">
      <c r="B45" s="26"/>
      <c r="C45" s="26"/>
      <c r="D45" s="26"/>
      <c r="E45" s="26"/>
      <c r="F45" s="26"/>
      <c r="G45" s="26"/>
      <c r="H45" s="26"/>
      <c r="I45" s="26"/>
    </row>
    <row r="46" spans="2:9" ht="23.45" customHeight="1" x14ac:dyDescent="0.15">
      <c r="B46" s="27" t="s">
        <v>32</v>
      </c>
      <c r="C46" s="28" t="s">
        <v>33</v>
      </c>
      <c r="D46" s="28" t="s">
        <v>34</v>
      </c>
      <c r="E46" s="28" t="s">
        <v>35</v>
      </c>
      <c r="F46" s="28" t="s">
        <v>36</v>
      </c>
      <c r="G46" s="28" t="s">
        <v>37</v>
      </c>
      <c r="H46" s="28" t="s">
        <v>38</v>
      </c>
      <c r="I46" s="29" t="s">
        <v>39</v>
      </c>
    </row>
    <row r="47" spans="2:9" ht="29.25" customHeight="1" x14ac:dyDescent="0.15">
      <c r="B47" s="30"/>
      <c r="C47" s="31"/>
      <c r="D47" s="32"/>
      <c r="E47" s="287"/>
      <c r="F47" s="33"/>
      <c r="G47" s="33" t="e">
        <f>ROUND(E47*F47/SUM(F47:F51),0)</f>
        <v>#DIV/0!</v>
      </c>
      <c r="H47" s="287" t="e">
        <f>SUM(G47:G51)</f>
        <v>#DIV/0!</v>
      </c>
      <c r="I47" s="34"/>
    </row>
    <row r="48" spans="2:9" ht="29.25" customHeight="1" x14ac:dyDescent="0.15">
      <c r="B48" s="35"/>
      <c r="C48" s="36"/>
      <c r="D48" s="37"/>
      <c r="E48" s="288"/>
      <c r="F48" s="38"/>
      <c r="G48" s="38" t="e">
        <f>ROUND(E47*F48/SUM(F47:F51),0)</f>
        <v>#DIV/0!</v>
      </c>
      <c r="H48" s="288"/>
      <c r="I48" s="39"/>
    </row>
    <row r="49" spans="2:9" ht="29.25" customHeight="1" x14ac:dyDescent="0.15">
      <c r="B49" s="35"/>
      <c r="C49" s="36"/>
      <c r="D49" s="37"/>
      <c r="E49" s="288"/>
      <c r="F49" s="38"/>
      <c r="G49" s="38" t="e">
        <f>ROUND(E47*F49/SUM(F47:F51),0)</f>
        <v>#DIV/0!</v>
      </c>
      <c r="H49" s="288"/>
      <c r="I49" s="39"/>
    </row>
    <row r="50" spans="2:9" ht="29.25" customHeight="1" x14ac:dyDescent="0.15">
      <c r="B50" s="35"/>
      <c r="C50" s="36"/>
      <c r="D50" s="37"/>
      <c r="E50" s="288"/>
      <c r="F50" s="38"/>
      <c r="G50" s="38" t="e">
        <f>ROUND(E47*F50/SUM(F47:F51),0)</f>
        <v>#DIV/0!</v>
      </c>
      <c r="H50" s="288"/>
      <c r="I50" s="39"/>
    </row>
    <row r="51" spans="2:9" ht="29.25" customHeight="1" x14ac:dyDescent="0.15">
      <c r="B51" s="40"/>
      <c r="C51" s="41"/>
      <c r="D51" s="42"/>
      <c r="E51" s="289"/>
      <c r="F51" s="43"/>
      <c r="G51" s="43" t="e">
        <f>ROUND(E47*F51/SUM(F47:F51),0)</f>
        <v>#DIV/0!</v>
      </c>
      <c r="H51" s="289"/>
      <c r="I51" s="44"/>
    </row>
    <row r="52" spans="2:9" ht="29.25" customHeight="1" x14ac:dyDescent="0.15">
      <c r="B52" s="49"/>
      <c r="C52" s="50"/>
      <c r="D52" s="51"/>
      <c r="E52" s="52"/>
      <c r="F52" s="52"/>
      <c r="G52" s="52"/>
      <c r="H52" s="52"/>
      <c r="I52" s="53"/>
    </row>
    <row r="53" spans="2:9" ht="29.25" customHeight="1" x14ac:dyDescent="0.15">
      <c r="B53" s="30"/>
      <c r="C53" s="31"/>
      <c r="D53" s="32"/>
      <c r="E53" s="287"/>
      <c r="F53" s="33"/>
      <c r="G53" s="33" t="e">
        <f>ROUND(E53*F53/SUM(F53:F57),0)</f>
        <v>#DIV/0!</v>
      </c>
      <c r="H53" s="287" t="e">
        <f>SUM(G53:G57)</f>
        <v>#DIV/0!</v>
      </c>
      <c r="I53" s="34"/>
    </row>
    <row r="54" spans="2:9" ht="29.25" customHeight="1" x14ac:dyDescent="0.15">
      <c r="B54" s="35"/>
      <c r="C54" s="36"/>
      <c r="D54" s="37"/>
      <c r="E54" s="288"/>
      <c r="F54" s="38"/>
      <c r="G54" s="38" t="e">
        <f>ROUND(E53*F54/SUM(F53:F57),0)</f>
        <v>#DIV/0!</v>
      </c>
      <c r="H54" s="288"/>
      <c r="I54" s="39"/>
    </row>
    <row r="55" spans="2:9" ht="29.25" customHeight="1" x14ac:dyDescent="0.15">
      <c r="B55" s="35"/>
      <c r="C55" s="36"/>
      <c r="D55" s="37"/>
      <c r="E55" s="288"/>
      <c r="F55" s="38"/>
      <c r="G55" s="38" t="e">
        <f>ROUND(E53*F55/SUM(F53:F57),0)</f>
        <v>#DIV/0!</v>
      </c>
      <c r="H55" s="288"/>
      <c r="I55" s="39"/>
    </row>
    <row r="56" spans="2:9" ht="29.25" customHeight="1" x14ac:dyDescent="0.15">
      <c r="B56" s="35"/>
      <c r="C56" s="36"/>
      <c r="D56" s="37"/>
      <c r="E56" s="288"/>
      <c r="F56" s="38"/>
      <c r="G56" s="38" t="e">
        <f>ROUND(E53*F56/SUM(F53:F57),0)</f>
        <v>#DIV/0!</v>
      </c>
      <c r="H56" s="288"/>
      <c r="I56" s="39"/>
    </row>
    <row r="57" spans="2:9" ht="29.25" customHeight="1" x14ac:dyDescent="0.15">
      <c r="B57" s="40"/>
      <c r="C57" s="41"/>
      <c r="D57" s="42"/>
      <c r="E57" s="289"/>
      <c r="F57" s="43"/>
      <c r="G57" s="43" t="e">
        <f>ROUND(E53*F57/SUM(F53:F57),0)</f>
        <v>#DIV/0!</v>
      </c>
      <c r="H57" s="289"/>
      <c r="I57" s="44"/>
    </row>
    <row r="58" spans="2:9" ht="29.25" customHeight="1" x14ac:dyDescent="0.15">
      <c r="B58" s="49"/>
      <c r="C58" s="50"/>
      <c r="D58" s="51"/>
      <c r="E58" s="52"/>
      <c r="F58" s="52"/>
      <c r="G58" s="52"/>
      <c r="H58" s="52"/>
      <c r="I58" s="53"/>
    </row>
    <row r="59" spans="2:9" ht="29.25" customHeight="1" x14ac:dyDescent="0.15">
      <c r="B59" s="30"/>
      <c r="C59" s="31"/>
      <c r="D59" s="32"/>
      <c r="E59" s="287"/>
      <c r="F59" s="33"/>
      <c r="G59" s="33" t="e">
        <f>ROUND(E59*F59/SUM(F59:F63),0)</f>
        <v>#DIV/0!</v>
      </c>
      <c r="H59" s="287" t="e">
        <f>SUM(G59:G63)</f>
        <v>#DIV/0!</v>
      </c>
      <c r="I59" s="34"/>
    </row>
    <row r="60" spans="2:9" ht="29.25" customHeight="1" x14ac:dyDescent="0.15">
      <c r="B60" s="35"/>
      <c r="C60" s="36"/>
      <c r="D60" s="37"/>
      <c r="E60" s="288"/>
      <c r="F60" s="38"/>
      <c r="G60" s="38" t="e">
        <f>ROUND(E59*F60/SUM(F59:F63),0)</f>
        <v>#DIV/0!</v>
      </c>
      <c r="H60" s="288"/>
      <c r="I60" s="39"/>
    </row>
    <row r="61" spans="2:9" ht="29.25" customHeight="1" x14ac:dyDescent="0.15">
      <c r="B61" s="35"/>
      <c r="C61" s="36"/>
      <c r="D61" s="37"/>
      <c r="E61" s="288"/>
      <c r="F61" s="38"/>
      <c r="G61" s="38" t="e">
        <f>ROUND(E59*F61/SUM(F59:F63),0)</f>
        <v>#DIV/0!</v>
      </c>
      <c r="H61" s="288"/>
      <c r="I61" s="39"/>
    </row>
    <row r="62" spans="2:9" ht="29.25" customHeight="1" x14ac:dyDescent="0.15">
      <c r="B62" s="35"/>
      <c r="C62" s="36"/>
      <c r="D62" s="37"/>
      <c r="E62" s="288"/>
      <c r="F62" s="38"/>
      <c r="G62" s="38" t="e">
        <f>ROUND(E59*F62/SUM(F59:F63),0)</f>
        <v>#DIV/0!</v>
      </c>
      <c r="H62" s="288"/>
      <c r="I62" s="39"/>
    </row>
    <row r="63" spans="2:9" ht="29.25" customHeight="1" x14ac:dyDescent="0.15">
      <c r="B63" s="40"/>
      <c r="C63" s="41"/>
      <c r="D63" s="42"/>
      <c r="E63" s="289"/>
      <c r="F63" s="43"/>
      <c r="G63" s="43" t="e">
        <f>ROUND(E59*F63/SUM(F59:F63),0)</f>
        <v>#DIV/0!</v>
      </c>
      <c r="H63" s="289"/>
      <c r="I63" s="44"/>
    </row>
    <row r="64" spans="2:9" ht="13.5" x14ac:dyDescent="0.15">
      <c r="B64" s="45"/>
      <c r="C64" s="45"/>
      <c r="D64" s="46"/>
      <c r="E64" s="47"/>
      <c r="F64" s="47"/>
      <c r="G64" s="47"/>
      <c r="H64" s="47"/>
      <c r="I64" s="48"/>
    </row>
    <row r="65" spans="2:9" ht="30.75" x14ac:dyDescent="0.15">
      <c r="B65" s="290" t="str">
        <f>申請!Z5&amp;"　D　面積按分一覧表"</f>
        <v>　D　面積按分一覧表</v>
      </c>
      <c r="C65" s="290"/>
      <c r="D65" s="290"/>
      <c r="E65" s="290"/>
      <c r="F65" s="290"/>
      <c r="G65" s="290"/>
      <c r="H65" s="290"/>
      <c r="I65" s="290"/>
    </row>
    <row r="66" spans="2:9" ht="11.45" customHeight="1" x14ac:dyDescent="0.15">
      <c r="B66" s="26"/>
      <c r="C66" s="26"/>
      <c r="D66" s="26"/>
      <c r="E66" s="26"/>
      <c r="F66" s="26"/>
      <c r="G66" s="26"/>
      <c r="H66" s="26"/>
      <c r="I66" s="26"/>
    </row>
    <row r="67" spans="2:9" ht="23.45" customHeight="1" x14ac:dyDescent="0.15">
      <c r="B67" s="27" t="s">
        <v>32</v>
      </c>
      <c r="C67" s="28" t="s">
        <v>33</v>
      </c>
      <c r="D67" s="28" t="s">
        <v>34</v>
      </c>
      <c r="E67" s="28" t="s">
        <v>35</v>
      </c>
      <c r="F67" s="28" t="s">
        <v>36</v>
      </c>
      <c r="G67" s="28" t="s">
        <v>37</v>
      </c>
      <c r="H67" s="28" t="s">
        <v>38</v>
      </c>
      <c r="I67" s="29" t="s">
        <v>39</v>
      </c>
    </row>
    <row r="68" spans="2:9" ht="29.25" customHeight="1" x14ac:dyDescent="0.15">
      <c r="B68" s="30"/>
      <c r="C68" s="31"/>
      <c r="D68" s="32"/>
      <c r="E68" s="287"/>
      <c r="F68" s="33"/>
      <c r="G68" s="33" t="e">
        <f>ROUND(E68*F68/SUM(F68:F72),0)</f>
        <v>#DIV/0!</v>
      </c>
      <c r="H68" s="287" t="e">
        <f>SUM(G68:G72)</f>
        <v>#DIV/0!</v>
      </c>
      <c r="I68" s="34"/>
    </row>
    <row r="69" spans="2:9" ht="29.25" customHeight="1" x14ac:dyDescent="0.15">
      <c r="B69" s="35"/>
      <c r="C69" s="36"/>
      <c r="D69" s="37"/>
      <c r="E69" s="288"/>
      <c r="F69" s="38"/>
      <c r="G69" s="38" t="e">
        <f>ROUND(E68*F69/SUM(F68:F72),0)</f>
        <v>#DIV/0!</v>
      </c>
      <c r="H69" s="288"/>
      <c r="I69" s="39"/>
    </row>
    <row r="70" spans="2:9" ht="29.25" customHeight="1" x14ac:dyDescent="0.15">
      <c r="B70" s="35"/>
      <c r="C70" s="36"/>
      <c r="D70" s="37"/>
      <c r="E70" s="288"/>
      <c r="F70" s="38"/>
      <c r="G70" s="38" t="e">
        <f>ROUND(E68*F70/SUM(F68:F72),0)</f>
        <v>#DIV/0!</v>
      </c>
      <c r="H70" s="288"/>
      <c r="I70" s="39"/>
    </row>
    <row r="71" spans="2:9" ht="29.25" customHeight="1" x14ac:dyDescent="0.15">
      <c r="B71" s="35"/>
      <c r="C71" s="36"/>
      <c r="D71" s="37"/>
      <c r="E71" s="288"/>
      <c r="F71" s="38"/>
      <c r="G71" s="38" t="e">
        <f>ROUND(E68*F71/SUM(F68:F72),0)</f>
        <v>#DIV/0!</v>
      </c>
      <c r="H71" s="288"/>
      <c r="I71" s="39"/>
    </row>
    <row r="72" spans="2:9" ht="29.25" customHeight="1" x14ac:dyDescent="0.15">
      <c r="B72" s="40"/>
      <c r="C72" s="41"/>
      <c r="D72" s="42"/>
      <c r="E72" s="289"/>
      <c r="F72" s="43"/>
      <c r="G72" s="43" t="e">
        <f>ROUND(E68*F72/SUM(F68:F72),0)</f>
        <v>#DIV/0!</v>
      </c>
      <c r="H72" s="289"/>
      <c r="I72" s="44"/>
    </row>
    <row r="73" spans="2:9" ht="29.25" customHeight="1" x14ac:dyDescent="0.15">
      <c r="B73" s="49"/>
      <c r="C73" s="50"/>
      <c r="D73" s="51"/>
      <c r="E73" s="52"/>
      <c r="F73" s="52"/>
      <c r="G73" s="52"/>
      <c r="H73" s="52"/>
      <c r="I73" s="53"/>
    </row>
    <row r="74" spans="2:9" ht="29.25" customHeight="1" x14ac:dyDescent="0.15">
      <c r="B74" s="30"/>
      <c r="C74" s="31"/>
      <c r="D74" s="32"/>
      <c r="E74" s="287"/>
      <c r="F74" s="33"/>
      <c r="G74" s="33" t="e">
        <f>ROUND(E74*F74/SUM(F74:F78),0)</f>
        <v>#DIV/0!</v>
      </c>
      <c r="H74" s="287" t="e">
        <f>SUM(G74:G78)</f>
        <v>#DIV/0!</v>
      </c>
      <c r="I74" s="34"/>
    </row>
    <row r="75" spans="2:9" ht="29.25" customHeight="1" x14ac:dyDescent="0.15">
      <c r="B75" s="35"/>
      <c r="C75" s="36"/>
      <c r="D75" s="37"/>
      <c r="E75" s="288"/>
      <c r="F75" s="38"/>
      <c r="G75" s="38" t="e">
        <f>ROUND(E74*F75/SUM(F74:F78),0)</f>
        <v>#DIV/0!</v>
      </c>
      <c r="H75" s="288"/>
      <c r="I75" s="39"/>
    </row>
    <row r="76" spans="2:9" ht="29.25" customHeight="1" x14ac:dyDescent="0.15">
      <c r="B76" s="35"/>
      <c r="C76" s="36"/>
      <c r="D76" s="37"/>
      <c r="E76" s="288"/>
      <c r="F76" s="38"/>
      <c r="G76" s="38" t="e">
        <f>ROUND(E74*F76/SUM(F74:F78),0)</f>
        <v>#DIV/0!</v>
      </c>
      <c r="H76" s="288"/>
      <c r="I76" s="39"/>
    </row>
    <row r="77" spans="2:9" ht="29.25" customHeight="1" x14ac:dyDescent="0.15">
      <c r="B77" s="35"/>
      <c r="C77" s="36"/>
      <c r="D77" s="37"/>
      <c r="E77" s="288"/>
      <c r="F77" s="38"/>
      <c r="G77" s="38" t="e">
        <f>ROUND(E74*F77/SUM(F74:F78),0)</f>
        <v>#DIV/0!</v>
      </c>
      <c r="H77" s="288"/>
      <c r="I77" s="39"/>
    </row>
    <row r="78" spans="2:9" ht="29.25" customHeight="1" x14ac:dyDescent="0.15">
      <c r="B78" s="40"/>
      <c r="C78" s="41"/>
      <c r="D78" s="42"/>
      <c r="E78" s="289"/>
      <c r="F78" s="43"/>
      <c r="G78" s="43" t="e">
        <f>ROUND(E74*F78/SUM(F74:F78),0)</f>
        <v>#DIV/0!</v>
      </c>
      <c r="H78" s="289"/>
      <c r="I78" s="44"/>
    </row>
    <row r="79" spans="2:9" ht="29.25" customHeight="1" x14ac:dyDescent="0.15">
      <c r="B79" s="49"/>
      <c r="C79" s="50"/>
      <c r="D79" s="51"/>
      <c r="E79" s="52"/>
      <c r="F79" s="52"/>
      <c r="G79" s="52"/>
      <c r="H79" s="52"/>
      <c r="I79" s="53"/>
    </row>
    <row r="80" spans="2:9" ht="29.25" customHeight="1" x14ac:dyDescent="0.15">
      <c r="B80" s="30"/>
      <c r="C80" s="31"/>
      <c r="D80" s="32"/>
      <c r="E80" s="287"/>
      <c r="F80" s="33"/>
      <c r="G80" s="33" t="e">
        <f>ROUND(E80*F80/SUM(F80:F84),0)</f>
        <v>#DIV/0!</v>
      </c>
      <c r="H80" s="287" t="e">
        <f>SUM(G80:G84)</f>
        <v>#DIV/0!</v>
      </c>
      <c r="I80" s="34"/>
    </row>
    <row r="81" spans="2:9" ht="29.25" customHeight="1" x14ac:dyDescent="0.15">
      <c r="B81" s="35"/>
      <c r="C81" s="36"/>
      <c r="D81" s="37"/>
      <c r="E81" s="288"/>
      <c r="F81" s="38"/>
      <c r="G81" s="38" t="e">
        <f>ROUND(E80*F81/SUM(F80:F84),0)</f>
        <v>#DIV/0!</v>
      </c>
      <c r="H81" s="288"/>
      <c r="I81" s="39"/>
    </row>
    <row r="82" spans="2:9" ht="29.25" customHeight="1" x14ac:dyDescent="0.15">
      <c r="B82" s="35"/>
      <c r="C82" s="36"/>
      <c r="D82" s="37"/>
      <c r="E82" s="288"/>
      <c r="F82" s="38"/>
      <c r="G82" s="38" t="e">
        <f>ROUND(E80*F82/SUM(F80:F84),0)</f>
        <v>#DIV/0!</v>
      </c>
      <c r="H82" s="288"/>
      <c r="I82" s="39"/>
    </row>
    <row r="83" spans="2:9" ht="29.25" customHeight="1" x14ac:dyDescent="0.15">
      <c r="B83" s="35"/>
      <c r="C83" s="36"/>
      <c r="D83" s="37"/>
      <c r="E83" s="288"/>
      <c r="F83" s="38"/>
      <c r="G83" s="38" t="e">
        <f>ROUND(E80*F83/SUM(F80:F84),0)</f>
        <v>#DIV/0!</v>
      </c>
      <c r="H83" s="288"/>
      <c r="I83" s="39"/>
    </row>
    <row r="84" spans="2:9" ht="29.25" customHeight="1" x14ac:dyDescent="0.15">
      <c r="B84" s="40"/>
      <c r="C84" s="41"/>
      <c r="D84" s="42"/>
      <c r="E84" s="289"/>
      <c r="F84" s="43"/>
      <c r="G84" s="43" t="e">
        <f>ROUND(E80*F84/SUM(F80:F84),0)</f>
        <v>#DIV/0!</v>
      </c>
      <c r="H84" s="289"/>
      <c r="I84" s="44"/>
    </row>
    <row r="85" spans="2:9" ht="13.5" x14ac:dyDescent="0.15">
      <c r="B85" s="45"/>
      <c r="C85" s="45"/>
      <c r="D85" s="46"/>
      <c r="E85" s="47"/>
      <c r="F85" s="47"/>
      <c r="G85" s="47"/>
      <c r="H85" s="47"/>
      <c r="I85" s="48"/>
    </row>
    <row r="87" spans="2:9" x14ac:dyDescent="0.15">
      <c r="B87" s="54" t="s">
        <v>40</v>
      </c>
      <c r="C87" s="24"/>
    </row>
    <row r="88" spans="2:9" x14ac:dyDescent="0.15">
      <c r="B88" s="54" t="s">
        <v>41</v>
      </c>
    </row>
    <row r="89" spans="2:9" x14ac:dyDescent="0.15">
      <c r="B89" s="54" t="s">
        <v>42</v>
      </c>
    </row>
  </sheetData>
  <mergeCells count="29">
    <mergeCell ref="E5:E9"/>
    <mergeCell ref="H5:H9"/>
    <mergeCell ref="E11:E15"/>
    <mergeCell ref="H11:H15"/>
    <mergeCell ref="E17:E21"/>
    <mergeCell ref="H17:H21"/>
    <mergeCell ref="B44:I44"/>
    <mergeCell ref="E26:E30"/>
    <mergeCell ref="H26:H30"/>
    <mergeCell ref="E32:E36"/>
    <mergeCell ref="H32:H36"/>
    <mergeCell ref="E38:E42"/>
    <mergeCell ref="H38:H42"/>
    <mergeCell ref="L2:T5"/>
    <mergeCell ref="E80:E84"/>
    <mergeCell ref="H80:H84"/>
    <mergeCell ref="H47:H51"/>
    <mergeCell ref="E47:E51"/>
    <mergeCell ref="E68:E72"/>
    <mergeCell ref="H68:H72"/>
    <mergeCell ref="E74:E78"/>
    <mergeCell ref="H74:H78"/>
    <mergeCell ref="B65:I65"/>
    <mergeCell ref="E59:E63"/>
    <mergeCell ref="H59:H63"/>
    <mergeCell ref="H53:H57"/>
    <mergeCell ref="E53:E57"/>
    <mergeCell ref="B2:I2"/>
    <mergeCell ref="B23:I23"/>
  </mergeCells>
  <phoneticPr fontId="7"/>
  <pageMargins left="0.6692913385826772" right="0.39370078740157483" top="0.39370078740157483" bottom="0.35433070866141736" header="0.31496062992125984" footer="0.31496062992125984"/>
  <pageSetup paperSize="9" scale="81" orientation="portrait" r:id="rId1"/>
  <rowBreaks count="3" manualBreakCount="3">
    <brk id="22" min="1" max="9" man="1"/>
    <brk id="43" min="1" max="9" man="1"/>
    <brk id="64"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申請</vt:lpstr>
      <vt:lpstr>計画</vt:lpstr>
      <vt:lpstr>別紙様式６</vt:lpstr>
      <vt:lpstr>別紙様式7</vt:lpstr>
      <vt:lpstr>自作地含む場合</vt:lpstr>
      <vt:lpstr>作業受委託様式</vt:lpstr>
      <vt:lpstr>面積按分表</vt:lpstr>
      <vt:lpstr>計画!Print_Area</vt:lpstr>
      <vt:lpstr>作業受委託様式!Print_Area</vt:lpstr>
      <vt:lpstr>自作地含む場合!Print_Area</vt:lpstr>
      <vt:lpstr>申請!Print_Area</vt:lpstr>
      <vt:lpstr>別紙様式６!Print_Area</vt:lpstr>
      <vt:lpstr>別紙様式7!Print_Area</vt:lpstr>
      <vt:lpstr>面積按分表!Print_Area</vt:lpstr>
      <vt:lpstr>別紙様式7!Print_Titles</vt:lpstr>
      <vt:lpstr>面積按分表!Print_Titles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PC-397AD</cp:lastModifiedBy>
  <cp:lastPrinted>2020-06-08T04:14:00Z</cp:lastPrinted>
  <dcterms:created xsi:type="dcterms:W3CDTF">2008-12-19T14:03:34Z</dcterms:created>
  <dcterms:modified xsi:type="dcterms:W3CDTF">2020-06-08T04:16:24Z</dcterms:modified>
</cp:coreProperties>
</file>